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MAYO\HIPERVÍNCULOS\"/>
    </mc:Choice>
  </mc:AlternateContent>
  <bookViews>
    <workbookView xWindow="0" yWindow="0" windowWidth="20490" windowHeight="6930"/>
  </bookViews>
  <sheets>
    <sheet name="Hoja1" sheetId="1" r:id="rId1"/>
  </sheets>
  <definedNames>
    <definedName name="_xlnm.Print_Area" localSheetId="0">Hoja1!$A$1:$O$11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AB11" i="1"/>
  <c r="AB10" i="1"/>
  <c r="AB9" i="1"/>
  <c r="AB8" i="1"/>
  <c r="AB7" i="1"/>
  <c r="AB6" i="1"/>
  <c r="AB5" i="1"/>
  <c r="AB4" i="1"/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<sst xmlns="http://schemas.openxmlformats.org/spreadsheetml/2006/main" count="40" uniqueCount="39">
  <si>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</si>
  <si>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</si>
  <si>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</si>
  <si>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</si>
  <si>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</si>
  <si>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</si>
  <si>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</si>
  <si>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</si>
  <si>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</si>
  <si>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</si>
  <si>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</si>
  <si>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</si>
  <si>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</si>
  <si>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</si>
  <si>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</si>
  <si>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</si>
  <si>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que realizan servicio social</t>
  </si>
  <si>
    <t>Cantidad de jóvenes que terminaron servicio social</t>
  </si>
  <si>
    <t>Cantidad de jóvenes a los que se le imparte asesorías académicas de ingreso a preparatoria y universidad.</t>
  </si>
  <si>
    <t>Cantidad de jóvenes a los que se le ha dado apoyo de becas</t>
  </si>
  <si>
    <t>Espacios públicos recuperados</t>
  </si>
  <si>
    <t>Murales con sentido social realizados</t>
  </si>
  <si>
    <t>Instituto de la Juventud Regia</t>
  </si>
  <si>
    <t>Estadística 2022</t>
  </si>
  <si>
    <t>Nombre del indicador/variable</t>
  </si>
  <si>
    <t>Estadística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</si>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</sst>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rgb="FF002060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justify" wrapText="1"/>
    </xf>
    <xf numFmtId="0" fontId="0" fillId="3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1057900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9525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"/>
  <sheetViews>
    <sheetView showGridLines="0" tabSelected="1" workbookViewId="0">
      <pane ySplit="3" topLeftCell="A4" activePane="bottomLeft" state="frozen"/>
      <selection pane="bottomLeft" activeCell="T12" sqref="T12"/>
    </sheetView>
  </sheetViews>
  <sheetFormatPr baseColWidth="10" defaultRowHeight="15" x14ac:dyDescent="0.25"/>
  <cols>
    <col min="1" max="1" width="6.7109375" customWidth="1"/>
    <col min="2" max="2" width="34.28515625" customWidth="1"/>
    <col min="3" max="14" width="15.42578125" hidden="1" customWidth="1"/>
    <col min="16" max="27" width="15.42578125" bestFit="1" customWidth="1"/>
  </cols>
  <sheetData>
    <row r="1" spans="1:28" s="4" customFormat="1" ht="29.25" customHeight="1" x14ac:dyDescent="0.25">
      <c r="C1" s="13" t="s">
        <v>22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P1" s="13" t="s">
        <v>22</v>
      </c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8" s="4" customFormat="1" ht="29.25" customHeight="1" x14ac:dyDescent="0.25">
      <c r="C2" s="14" t="s">
        <v>23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P2" s="14" t="s">
        <v>25</v>
      </c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8" ht="22.5" customHeight="1" x14ac:dyDescent="0.25">
      <c r="A3" s="1" t="s">
        <v>0</v>
      </c>
      <c r="B3" s="1" t="s">
        <v>24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  <c r="AB3" s="10" t="s">
        <v>38</v>
      </c>
    </row>
    <row r="4" spans="1:28" ht="45" x14ac:dyDescent="0.25">
      <c r="A4" s="7">
        <v>1</v>
      </c>
      <c r="B4" s="5" t="s">
        <v>14</v>
      </c>
      <c r="C4" s="3">
        <v>111</v>
      </c>
      <c r="D4" s="3">
        <v>0</v>
      </c>
      <c r="E4" s="3">
        <v>0</v>
      </c>
      <c r="F4" s="3">
        <v>50</v>
      </c>
      <c r="G4" s="3">
        <v>86</v>
      </c>
      <c r="H4" s="3">
        <v>51</v>
      </c>
      <c r="I4" s="3">
        <v>58</v>
      </c>
      <c r="J4" s="3">
        <v>33</v>
      </c>
      <c r="K4" s="3">
        <v>71</v>
      </c>
      <c r="L4" s="3">
        <v>40</v>
      </c>
      <c r="M4" s="3">
        <v>34</v>
      </c>
      <c r="N4" s="3">
        <v>0</v>
      </c>
      <c r="O4" s="8">
        <f>SUM(C4:N4)</f>
        <v>534</v>
      </c>
      <c r="P4" s="3">
        <v>0</v>
      </c>
      <c r="Q4" s="3">
        <v>171</v>
      </c>
      <c r="R4" s="3">
        <v>171</v>
      </c>
      <c r="S4" s="3">
        <f>15+19</f>
        <v>34</v>
      </c>
      <c r="T4" s="3">
        <v>34</v>
      </c>
      <c r="U4" s="3"/>
      <c r="V4" s="3"/>
      <c r="W4" s="3"/>
      <c r="X4" s="3"/>
      <c r="Y4" s="3"/>
      <c r="Z4" s="3"/>
      <c r="AA4" s="3"/>
      <c r="AB4" s="8">
        <f>SUM(P4:AA4)</f>
        <v>410</v>
      </c>
    </row>
    <row r="5" spans="1:28" ht="45" customHeight="1" x14ac:dyDescent="0.25">
      <c r="A5" s="7">
        <v>2</v>
      </c>
      <c r="B5" s="6" t="s">
        <v>19</v>
      </c>
      <c r="C5" s="3">
        <v>0</v>
      </c>
      <c r="D5" s="3">
        <v>1</v>
      </c>
      <c r="E5" s="3">
        <v>3</v>
      </c>
      <c r="F5" s="3">
        <v>0</v>
      </c>
      <c r="G5" s="3">
        <v>0</v>
      </c>
      <c r="H5" s="3">
        <v>2</v>
      </c>
      <c r="I5" s="3">
        <v>0</v>
      </c>
      <c r="J5" s="3">
        <v>1</v>
      </c>
      <c r="K5" s="3">
        <v>6</v>
      </c>
      <c r="L5" s="3">
        <v>14</v>
      </c>
      <c r="M5" s="3">
        <v>2</v>
      </c>
      <c r="N5" s="3">
        <v>1</v>
      </c>
      <c r="O5" s="8">
        <f t="shared" ref="O5:O11" si="0">SUM(C5:N5)</f>
        <v>30</v>
      </c>
      <c r="P5" s="3">
        <v>1</v>
      </c>
      <c r="Q5" s="3">
        <v>1</v>
      </c>
      <c r="R5" s="3">
        <v>1</v>
      </c>
      <c r="S5" s="12">
        <v>7</v>
      </c>
      <c r="T5" s="3">
        <v>1</v>
      </c>
      <c r="U5" s="3"/>
      <c r="V5" s="3"/>
      <c r="W5" s="3"/>
      <c r="X5" s="3"/>
      <c r="Y5" s="3"/>
      <c r="Z5" s="3"/>
      <c r="AA5" s="3"/>
      <c r="AB5" s="8">
        <f t="shared" ref="AB5:AB11" si="1">SUM(P5:AA5)</f>
        <v>11</v>
      </c>
    </row>
    <row r="6" spans="1:28" ht="45" customHeight="1" x14ac:dyDescent="0.25">
      <c r="A6" s="7">
        <v>3</v>
      </c>
      <c r="B6" s="6" t="s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8">
        <f t="shared" si="0"/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/>
      <c r="V6" s="3"/>
      <c r="W6" s="3"/>
      <c r="X6" s="3"/>
      <c r="Y6" s="3"/>
      <c r="Z6" s="3"/>
      <c r="AA6" s="3"/>
      <c r="AB6" s="8">
        <f t="shared" si="1"/>
        <v>0</v>
      </c>
    </row>
    <row r="7" spans="1:28" ht="45" customHeight="1" x14ac:dyDescent="0.25">
      <c r="A7" s="7">
        <v>4</v>
      </c>
      <c r="B7" s="6" t="s">
        <v>16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7</v>
      </c>
      <c r="I7" s="3">
        <v>7</v>
      </c>
      <c r="J7" s="3">
        <v>7</v>
      </c>
      <c r="K7" s="3">
        <v>7</v>
      </c>
      <c r="L7" s="3">
        <v>7</v>
      </c>
      <c r="M7" s="3">
        <v>9</v>
      </c>
      <c r="N7" s="3">
        <v>9</v>
      </c>
      <c r="O7" s="8">
        <f t="shared" si="0"/>
        <v>53</v>
      </c>
      <c r="P7" s="3">
        <v>15</v>
      </c>
      <c r="Q7" s="3">
        <v>15</v>
      </c>
      <c r="R7" s="3">
        <v>15</v>
      </c>
      <c r="S7" s="3">
        <v>15</v>
      </c>
      <c r="T7" s="3">
        <v>15</v>
      </c>
      <c r="U7" s="3"/>
      <c r="V7" s="3"/>
      <c r="W7" s="3"/>
      <c r="X7" s="3"/>
      <c r="Y7" s="3"/>
      <c r="Z7" s="3"/>
      <c r="AA7" s="3"/>
      <c r="AB7" s="8">
        <f t="shared" si="1"/>
        <v>75</v>
      </c>
    </row>
    <row r="8" spans="1:28" ht="45" customHeight="1" x14ac:dyDescent="0.25">
      <c r="A8" s="7">
        <v>5</v>
      </c>
      <c r="B8" s="6" t="s">
        <v>17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7</v>
      </c>
      <c r="N8" s="3">
        <v>0</v>
      </c>
      <c r="O8" s="8">
        <f t="shared" si="0"/>
        <v>7</v>
      </c>
      <c r="P8" s="3">
        <v>0</v>
      </c>
      <c r="Q8" s="3">
        <v>0</v>
      </c>
      <c r="R8" s="3">
        <v>0</v>
      </c>
      <c r="S8" s="11">
        <v>2</v>
      </c>
      <c r="T8" s="3">
        <v>0</v>
      </c>
      <c r="U8" s="3"/>
      <c r="V8" s="3"/>
      <c r="W8" s="3"/>
      <c r="X8" s="3"/>
      <c r="Y8" s="3"/>
      <c r="Z8" s="3"/>
      <c r="AA8" s="3"/>
      <c r="AB8" s="8">
        <f t="shared" si="1"/>
        <v>2</v>
      </c>
    </row>
    <row r="9" spans="1:28" ht="45" x14ac:dyDescent="0.25">
      <c r="A9" s="7">
        <v>6</v>
      </c>
      <c r="B9" s="5" t="s">
        <v>18</v>
      </c>
      <c r="C9" s="3">
        <v>0</v>
      </c>
      <c r="D9" s="3">
        <v>107</v>
      </c>
      <c r="E9" s="3">
        <v>96</v>
      </c>
      <c r="F9" s="3">
        <v>85</v>
      </c>
      <c r="G9" s="3">
        <v>70</v>
      </c>
      <c r="H9" s="3">
        <v>0</v>
      </c>
      <c r="I9" s="3">
        <v>0</v>
      </c>
      <c r="J9" s="3">
        <v>0</v>
      </c>
      <c r="K9" s="3">
        <v>14</v>
      </c>
      <c r="L9" s="3">
        <v>14</v>
      </c>
      <c r="M9" s="3">
        <v>14</v>
      </c>
      <c r="N9" s="3">
        <v>0</v>
      </c>
      <c r="O9" s="8">
        <f t="shared" si="0"/>
        <v>400</v>
      </c>
      <c r="P9" s="3">
        <v>0</v>
      </c>
      <c r="Q9" s="3">
        <v>150</v>
      </c>
      <c r="R9" s="3">
        <v>150</v>
      </c>
      <c r="S9" s="3">
        <v>150</v>
      </c>
      <c r="T9" s="3">
        <v>150</v>
      </c>
      <c r="U9" s="3"/>
      <c r="V9" s="3"/>
      <c r="W9" s="3"/>
      <c r="X9" s="3"/>
      <c r="Y9" s="3"/>
      <c r="Z9" s="3"/>
      <c r="AA9" s="3"/>
      <c r="AB9" s="8">
        <f t="shared" si="1"/>
        <v>600</v>
      </c>
    </row>
    <row r="10" spans="1:28" ht="45" customHeight="1" x14ac:dyDescent="0.25">
      <c r="A10" s="7">
        <v>7</v>
      </c>
      <c r="B10" s="6" t="s">
        <v>20</v>
      </c>
      <c r="C10" s="3">
        <v>2</v>
      </c>
      <c r="D10" s="3">
        <v>12</v>
      </c>
      <c r="E10" s="3">
        <v>11</v>
      </c>
      <c r="F10" s="3">
        <v>5</v>
      </c>
      <c r="G10" s="3">
        <v>10</v>
      </c>
      <c r="H10" s="3">
        <v>47</v>
      </c>
      <c r="I10" s="3">
        <v>59</v>
      </c>
      <c r="J10" s="3">
        <v>35</v>
      </c>
      <c r="K10" s="3">
        <v>55</v>
      </c>
      <c r="L10" s="3">
        <v>36</v>
      </c>
      <c r="M10" s="3">
        <v>19</v>
      </c>
      <c r="N10" s="3">
        <v>0</v>
      </c>
      <c r="O10" s="8">
        <f t="shared" si="0"/>
        <v>291</v>
      </c>
      <c r="P10" s="3">
        <v>2</v>
      </c>
      <c r="Q10" s="3">
        <v>1</v>
      </c>
      <c r="R10" s="3">
        <v>21</v>
      </c>
      <c r="S10" s="11">
        <v>8</v>
      </c>
      <c r="T10" s="3">
        <v>7</v>
      </c>
      <c r="U10" s="3"/>
      <c r="V10" s="3"/>
      <c r="W10" s="3"/>
      <c r="X10" s="3"/>
      <c r="Y10" s="3"/>
      <c r="Z10" s="3"/>
      <c r="AA10" s="3"/>
      <c r="AB10" s="8">
        <f t="shared" si="1"/>
        <v>39</v>
      </c>
    </row>
    <row r="11" spans="1:28" ht="45" customHeight="1" x14ac:dyDescent="0.25">
      <c r="A11" s="7">
        <v>8</v>
      </c>
      <c r="B11" s="6" t="s">
        <v>21</v>
      </c>
      <c r="C11" s="3">
        <v>2</v>
      </c>
      <c r="D11" s="3">
        <v>12</v>
      </c>
      <c r="E11" s="3">
        <v>11</v>
      </c>
      <c r="F11" s="3">
        <v>5</v>
      </c>
      <c r="G11" s="3">
        <v>10</v>
      </c>
      <c r="H11" s="3">
        <v>47</v>
      </c>
      <c r="I11" s="3">
        <v>59</v>
      </c>
      <c r="J11" s="3">
        <v>35</v>
      </c>
      <c r="K11" s="3">
        <v>55</v>
      </c>
      <c r="L11" s="3">
        <v>36</v>
      </c>
      <c r="M11" s="3">
        <v>19</v>
      </c>
      <c r="N11" s="3">
        <v>0</v>
      </c>
      <c r="O11" s="8">
        <f t="shared" si="0"/>
        <v>291</v>
      </c>
      <c r="P11" s="3">
        <v>2</v>
      </c>
      <c r="Q11" s="3">
        <v>1</v>
      </c>
      <c r="R11" s="3">
        <v>56</v>
      </c>
      <c r="S11" s="3">
        <v>8</v>
      </c>
      <c r="T11" s="3">
        <v>7</v>
      </c>
      <c r="U11" s="3"/>
      <c r="V11" s="3"/>
      <c r="W11" s="3"/>
      <c r="X11" s="3"/>
      <c r="Y11" s="3"/>
      <c r="Z11" s="3"/>
      <c r="AA11" s="3"/>
      <c r="AB11" s="8">
        <f t="shared" si="1"/>
        <v>74</v>
      </c>
    </row>
  </sheetData>
  <mergeCells count="4">
    <mergeCell ref="C1:N1"/>
    <mergeCell ref="C2:N2"/>
    <mergeCell ref="P1:AA1"/>
    <mergeCell ref="P2:AA2"/>
  </mergeCells>
  <pageMargins left="0.25" right="0.25" top="0.75" bottom="0.75" header="0.3" footer="0.3"/>
  <pageSetup scale="5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DAE3D14AE91643B437EFF3F9259DFF" ma:contentTypeVersion="14" ma:contentTypeDescription="Create a new document." ma:contentTypeScope="" ma:versionID="a0277e6527b1cfc3186e32f557b6b964">
  <xsd:schema xmlns:xsd="http://www.w3.org/2001/XMLSchema" xmlns:xs="http://www.w3.org/2001/XMLSchema" xmlns:p="http://schemas.microsoft.com/office/2006/metadata/properties" xmlns:ns3="8ee2fbf5-f5f0-461a-827f-b00468ba9ee9" xmlns:ns4="0af1cc47-d5d5-4fbd-ab23-35adf90173c0" targetNamespace="http://schemas.microsoft.com/office/2006/metadata/properties" ma:root="true" ma:fieldsID="87562d52311e5b1708de3e374ac6b490" ns3:_="" ns4:_="">
    <xsd:import namespace="8ee2fbf5-f5f0-461a-827f-b00468ba9ee9"/>
    <xsd:import namespace="0af1cc47-d5d5-4fbd-ab23-35adf90173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2fbf5-f5f0-461a-827f-b00468ba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1cc47-d5d5-4fbd-ab23-35adf90173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F8BA98-0793-41E0-B822-AD8C84283F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D28EAC-CA8B-49DA-A2A4-404C6C286A3C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0af1cc47-d5d5-4fbd-ab23-35adf90173c0"/>
    <ds:schemaRef ds:uri="http://purl.org/dc/terms/"/>
    <ds:schemaRef ds:uri="8ee2fbf5-f5f0-461a-827f-b00468ba9ee9"/>
    <ds:schemaRef ds:uri="http://schemas.microsoft.com/office/2006/metadata/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1271EE3-D3D6-4060-8CAB-59C361EA6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2fbf5-f5f0-461a-827f-b00468ba9ee9"/>
    <ds:schemaRef ds:uri="0af1cc47-d5d5-4fbd-ab23-35adf90173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PROYECTOS</cp:lastModifiedBy>
  <cp:lastPrinted>2022-02-18T16:38:43Z</cp:lastPrinted>
  <dcterms:created xsi:type="dcterms:W3CDTF">2022-02-17T22:47:09Z</dcterms:created>
  <dcterms:modified xsi:type="dcterms:W3CDTF">2023-06-22T18:45:38Z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0x010100A4DAE3D14AE91643B437EFF3F9259DFF</vt:lpwstr>
  </property>
</Properties>
</file>