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lopez\Desktop\PORTAL NOVIEMBRE 2024\PERFILES\"/>
    </mc:Choice>
  </mc:AlternateContent>
  <bookViews>
    <workbookView xWindow="0" yWindow="0" windowWidth="28800" windowHeight="12330"/>
  </bookViews>
  <sheets>
    <sheet name="Formato" sheetId="1" r:id="rId1"/>
    <sheet name="BD" sheetId="3" state="hidden" r:id="rId2"/>
    <sheet name="Catálogos" sheetId="2"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 roundtripDataSignature="AMtx7mit5Cm5w2Mo2WU8PzkRq0TPNEQA4w=="/>
    </ext>
  </extLst>
</workbook>
</file>

<file path=xl/calcChain.xml><?xml version="1.0" encoding="utf-8"?>
<calcChain xmlns="http://schemas.openxmlformats.org/spreadsheetml/2006/main">
  <c r="CJ12" i="3" l="1"/>
  <c r="CK12" i="3"/>
  <c r="CL12" i="3"/>
  <c r="CM12" i="3"/>
  <c r="CI12" i="3"/>
  <c r="CH12" i="3"/>
  <c r="CD12" i="3"/>
  <c r="CE12" i="3"/>
  <c r="CF12" i="3"/>
  <c r="CG12" i="3"/>
  <c r="CC12" i="3"/>
  <c r="CB12" i="3"/>
  <c r="BX12" i="3"/>
  <c r="BY12" i="3"/>
  <c r="BZ12" i="3"/>
  <c r="CA12" i="3"/>
  <c r="BW12" i="3"/>
  <c r="BV12" i="3"/>
  <c r="BR12" i="3"/>
  <c r="BS12" i="3"/>
  <c r="BT12" i="3"/>
  <c r="BU12" i="3"/>
  <c r="BQ12" i="3"/>
  <c r="BP12" i="3"/>
  <c r="BM12" i="3"/>
  <c r="BO12" i="3"/>
  <c r="BK12" i="3"/>
  <c r="BL12" i="3"/>
  <c r="BN12" i="3"/>
  <c r="BJ12" i="3"/>
  <c r="BG12" i="3"/>
  <c r="BI12" i="3"/>
  <c r="BE12" i="3"/>
  <c r="BF12" i="3"/>
  <c r="BH12" i="3"/>
  <c r="BD12" i="3"/>
  <c r="AM12" i="3"/>
  <c r="AO12" i="3"/>
  <c r="AQ12" i="3"/>
  <c r="AS12" i="3"/>
  <c r="AU12" i="3"/>
  <c r="AW12" i="3"/>
  <c r="AY12" i="3"/>
  <c r="BA12" i="3"/>
  <c r="BC12" i="3"/>
  <c r="AK12" i="3"/>
  <c r="BB12" i="3"/>
  <c r="AX12" i="3"/>
  <c r="AZ12" i="3"/>
  <c r="AJ12" i="3"/>
  <c r="AL12" i="3"/>
  <c r="AN12" i="3"/>
  <c r="AP12" i="3"/>
  <c r="AR12" i="3"/>
  <c r="AT12" i="3"/>
  <c r="AV12" i="3"/>
  <c r="AI12" i="3"/>
  <c r="AH12" i="3"/>
  <c r="AE12" i="3"/>
  <c r="AF12" i="3"/>
  <c r="AG12" i="3"/>
  <c r="Z12" i="3"/>
  <c r="AA12" i="3"/>
  <c r="AB12" i="3"/>
  <c r="AC12" i="3"/>
  <c r="AD12" i="3"/>
  <c r="W12" i="3"/>
  <c r="X12" i="3"/>
  <c r="Y12" i="3"/>
  <c r="V12" i="3"/>
  <c r="U12" i="3"/>
  <c r="T12" i="3"/>
  <c r="S12" i="3"/>
  <c r="R12" i="3"/>
  <c r="Q12" i="3"/>
  <c r="P12" i="3"/>
  <c r="O12" i="3"/>
  <c r="N12" i="3"/>
  <c r="M12" i="3"/>
  <c r="L12" i="3"/>
  <c r="K12" i="3"/>
  <c r="J12" i="3"/>
  <c r="I12" i="3"/>
  <c r="H12" i="3"/>
  <c r="G12" i="3"/>
  <c r="F12" i="3"/>
  <c r="E12" i="3"/>
  <c r="D12" i="3"/>
  <c r="C12" i="3"/>
  <c r="B12" i="3"/>
</calcChain>
</file>

<file path=xl/sharedStrings.xml><?xml version="1.0" encoding="utf-8"?>
<sst xmlns="http://schemas.openxmlformats.org/spreadsheetml/2006/main" count="274" uniqueCount="179">
  <si>
    <t/>
  </si>
  <si>
    <t>Identificación:</t>
  </si>
  <si>
    <t>Puesto funcional:</t>
  </si>
  <si>
    <t>Fecha:</t>
  </si>
  <si>
    <t>Puesto nominal:</t>
  </si>
  <si>
    <t>Secretaría:</t>
  </si>
  <si>
    <t>Dirección:</t>
  </si>
  <si>
    <t>Área:</t>
  </si>
  <si>
    <t>Organización:</t>
  </si>
  <si>
    <t>Puesto al que le reporta:</t>
  </si>
  <si>
    <t>Puestos que le reportan:</t>
  </si>
  <si>
    <t>Perfil del Puesto:</t>
  </si>
  <si>
    <t>Especificación</t>
  </si>
  <si>
    <t>Características</t>
  </si>
  <si>
    <t>Escolaridad</t>
  </si>
  <si>
    <t>Experiencia</t>
  </si>
  <si>
    <t>Conocimientos:</t>
  </si>
  <si>
    <t>Nivel de Dominio</t>
  </si>
  <si>
    <t>Intermedio</t>
  </si>
  <si>
    <t>Básico</t>
  </si>
  <si>
    <t>Trabajo en Equipo</t>
  </si>
  <si>
    <t>Avanzado</t>
  </si>
  <si>
    <t>Control Administrativo</t>
  </si>
  <si>
    <t>Experto</t>
  </si>
  <si>
    <t>Organización</t>
  </si>
  <si>
    <t>Aprobaciones:</t>
  </si>
  <si>
    <t>Secretaría</t>
  </si>
  <si>
    <t>ELABORÓ:</t>
  </si>
  <si>
    <t>REVISÓ:</t>
  </si>
  <si>
    <t>AUTORIZÓ:</t>
  </si>
  <si>
    <t>Dirección de Recursos Humanos</t>
  </si>
  <si>
    <t>VIGENCIA:</t>
  </si>
  <si>
    <t>FECHA</t>
  </si>
  <si>
    <t>Propuesta de CATALOGO DE COMPETENCIAS para incorporar en los perfiles</t>
  </si>
  <si>
    <r>
      <rPr>
        <b/>
        <sz val="11"/>
        <color theme="1"/>
        <rFont val="Calibri"/>
        <family val="2"/>
      </rPr>
      <t>Apertura al Cambio</t>
    </r>
    <r>
      <rPr>
        <sz val="11"/>
        <color rgb="FF000000"/>
        <rFont val="Calibri"/>
        <family val="2"/>
      </rPr>
      <t xml:space="preserve">: Nivel de apertura para comprender, aceptar y manejar nuevas ideas o enfoques. Ajuste eficaz ante diferentes entornos. </t>
    </r>
  </si>
  <si>
    <r>
      <rPr>
        <b/>
        <sz val="11"/>
        <color theme="1"/>
        <rFont val="Calibri"/>
        <family val="2"/>
      </rPr>
      <t>Aprendizaje</t>
    </r>
    <r>
      <rPr>
        <sz val="11"/>
        <color rgb="FF000000"/>
        <rFont val="Calibri"/>
        <family val="2"/>
      </rPr>
      <t>: Capacidad para dominar nuevas tareas.</t>
    </r>
  </si>
  <si>
    <r>
      <rPr>
        <b/>
        <sz val="11"/>
        <color theme="1"/>
        <rFont val="Calibri"/>
        <family val="2"/>
      </rPr>
      <t>Control Administrativo</t>
    </r>
    <r>
      <rPr>
        <sz val="11"/>
        <color rgb="FF000000"/>
        <rFont val="Calibri"/>
        <family val="2"/>
      </rPr>
      <t xml:space="preserve">: Habilidad para establecer procedimientos de monitoreo y regulación de procesos, tareas o actividades. Recopilación y revisión de información. Evaluar los resultados de tareas o proyectos. </t>
    </r>
  </si>
  <si>
    <r>
      <rPr>
        <b/>
        <sz val="11"/>
        <color theme="1"/>
        <rFont val="Calibri"/>
        <family val="2"/>
      </rPr>
      <t>Enfoque a la calidad:</t>
    </r>
    <r>
      <rPr>
        <sz val="11"/>
        <color rgb="FF000000"/>
        <rFont val="Calibri"/>
        <family val="2"/>
      </rPr>
      <t xml:space="preserve"> Búsqueda de la mejora continua. Hacer las cosas bien a la primera. Conciencia por realizar las tareas en base a altos estándares de actuación. Atención a detalles, verificación de los resultados. Seguir procedimientos establecidos.</t>
    </r>
  </si>
  <si>
    <r>
      <rPr>
        <b/>
        <sz val="11"/>
        <color theme="1"/>
        <rFont val="Calibri"/>
        <family val="2"/>
      </rPr>
      <t xml:space="preserve">Enfoque en Resultados: </t>
    </r>
    <r>
      <rPr>
        <sz val="11"/>
        <color rgb="FF000000"/>
        <rFont val="Calibri"/>
        <family val="2"/>
      </rPr>
      <t xml:space="preserve">Tendencia por establecer objetivos y monitorear los resultados parciales para su cumplimiento. </t>
    </r>
  </si>
  <si>
    <r>
      <rPr>
        <b/>
        <sz val="11"/>
        <color theme="1"/>
        <rFont val="Calibri"/>
        <family val="2"/>
      </rPr>
      <t>Organización</t>
    </r>
    <r>
      <rPr>
        <sz val="11"/>
        <color rgb="FF000000"/>
        <rFont val="Calibri"/>
        <family val="2"/>
      </rPr>
      <t xml:space="preserve">: Distribución óptima de recursos y acciones para llegar a metas, en los plazos señalados. Estructura en planes de acción. </t>
    </r>
  </si>
  <si>
    <r>
      <rPr>
        <b/>
        <sz val="11"/>
        <color theme="1"/>
        <rFont val="Calibri"/>
        <family val="2"/>
      </rPr>
      <t>Pensamiento Estratégico:</t>
    </r>
    <r>
      <rPr>
        <sz val="11"/>
        <color rgb="FF000000"/>
        <rFont val="Calibri"/>
        <family val="2"/>
      </rPr>
      <t xml:space="preserve"> Habilidad para desarrollar estrategias y adecuarlas a los cambios del entorno con la finalidad de detectar nuevas oportunidades de negocio y obtener un mejor desempeño global.</t>
    </r>
  </si>
  <si>
    <r>
      <rPr>
        <b/>
        <sz val="11"/>
        <color theme="1"/>
        <rFont val="Calibri"/>
        <family val="2"/>
      </rPr>
      <t>Pensamiento innovador:</t>
    </r>
    <r>
      <rPr>
        <sz val="11"/>
        <color rgb="FF000000"/>
        <rFont val="Calibri"/>
        <family val="2"/>
      </rPr>
      <t xml:space="preserve"> Identifica las necesidades de cambio y aporta soluciones creativas a situaciones de trabajo o problemas. Formas diferentes de abordar proyectos. Desafía paradigmas. Acepta ideas creativas de otros. </t>
    </r>
  </si>
  <si>
    <r>
      <rPr>
        <b/>
        <sz val="11"/>
        <color theme="1"/>
        <rFont val="Calibri"/>
        <family val="2"/>
      </rPr>
      <t>Perseverancia:</t>
    </r>
    <r>
      <rPr>
        <sz val="11"/>
        <color rgb="FF000000"/>
        <rFont val="Calibri"/>
        <family val="2"/>
      </rPr>
      <t xml:space="preserve"> Inclinación por concluir funciones asignadas. Persistencia en la tarea.</t>
    </r>
  </si>
  <si>
    <r>
      <rPr>
        <b/>
        <sz val="11"/>
        <color theme="1"/>
        <rFont val="Calibri"/>
        <family val="2"/>
      </rPr>
      <t xml:space="preserve">Planeación Funcional: </t>
    </r>
    <r>
      <rPr>
        <sz val="11"/>
        <color rgb="FF000000"/>
        <rFont val="Calibri"/>
        <family val="2"/>
      </rPr>
      <t xml:space="preserve">Potencial para establecer prioridades, acciones y recursos, manejando el tiempo con efectividad, para el logro de objetivos. </t>
    </r>
  </si>
  <si>
    <r>
      <rPr>
        <b/>
        <sz val="11"/>
        <color theme="1"/>
        <rFont val="Calibri"/>
        <family val="2"/>
      </rPr>
      <t>Sensibilidad a Lineamientos:</t>
    </r>
    <r>
      <rPr>
        <sz val="11"/>
        <color rgb="FF000000"/>
        <rFont val="Calibri"/>
        <family val="2"/>
      </rPr>
      <t xml:space="preserve"> Comprende, respeta y actúa conforme a la cultura y valores organizacionales. Se mantiene al pendiente de las políticas, y tendencias del negocio.</t>
    </r>
  </si>
  <si>
    <r>
      <rPr>
        <b/>
        <sz val="11"/>
        <color theme="1"/>
        <rFont val="Calibri"/>
        <family val="2"/>
      </rPr>
      <t>Toma de Decisiones:</t>
    </r>
    <r>
      <rPr>
        <sz val="11"/>
        <color rgb="FF000000"/>
        <rFont val="Calibri"/>
        <family val="2"/>
      </rPr>
      <t xml:space="preserve"> Proceso de elección entre diferentes alternativas, evaluando los aspectos involucrados, reflejando capacidad de juicio y oportunidad. </t>
    </r>
  </si>
  <si>
    <r>
      <rPr>
        <b/>
        <sz val="11"/>
        <color theme="1"/>
        <rFont val="Calibri"/>
        <family val="2"/>
      </rPr>
      <t>Aptitud al Desarrollo de Otros:</t>
    </r>
    <r>
      <rPr>
        <sz val="11"/>
        <color rgb="FF000000"/>
        <rFont val="Calibri"/>
        <family val="2"/>
      </rPr>
      <t xml:space="preserve"> Tendencia a desarrollar las habilidades y aptitudes del personal a su cargo, mediante la planeación eficaz de actividades relacionadas con los puestos actuales y futuros. Búsqueda de oportunidades de crecimiento para su equipo de trabajo. </t>
    </r>
  </si>
  <si>
    <r>
      <rPr>
        <b/>
        <sz val="11"/>
        <color theme="1"/>
        <rFont val="Calibri"/>
        <family val="2"/>
      </rPr>
      <t>Aptitud de Liderazgo:</t>
    </r>
    <r>
      <rPr>
        <sz val="11"/>
        <color rgb="FF000000"/>
        <rFont val="Calibri"/>
        <family val="2"/>
      </rPr>
      <t xml:space="preserve"> Capacidad para guiar a grupos e individuos hacia la obtención de objetivos organizacionales. Promueve la participación activa.</t>
    </r>
  </si>
  <si>
    <r>
      <rPr>
        <b/>
        <sz val="11"/>
        <color theme="1"/>
        <rFont val="Calibri"/>
        <family val="2"/>
      </rPr>
      <t>Capacidad Negociadora:</t>
    </r>
    <r>
      <rPr>
        <sz val="11"/>
        <color rgb="FF000000"/>
        <rFont val="Calibri"/>
        <family val="2"/>
      </rPr>
      <t xml:space="preserve"> Habilidad para llegar a acuerdos mediante el análisis de alternativas. </t>
    </r>
  </si>
  <si>
    <r>
      <rPr>
        <b/>
        <sz val="11"/>
        <color theme="1"/>
        <rFont val="Calibri"/>
        <family val="2"/>
      </rPr>
      <t>Comunicación Efectiva:</t>
    </r>
    <r>
      <rPr>
        <sz val="11"/>
        <color rgb="FF000000"/>
        <rFont val="Calibri"/>
        <family val="2"/>
      </rPr>
      <t xml:space="preserve"> Capacidad de escuchar y transmitir ideas e información en forma clara para que sean comprendidas. Búsqueda del entendimiento mutuo. </t>
    </r>
  </si>
  <si>
    <r>
      <rPr>
        <b/>
        <sz val="11"/>
        <color theme="1"/>
        <rFont val="Calibri"/>
        <family val="2"/>
      </rPr>
      <t>Delegación de Autoridad:</t>
    </r>
    <r>
      <rPr>
        <sz val="11"/>
        <color rgb="FF000000"/>
        <rFont val="Calibri"/>
        <family val="2"/>
      </rPr>
      <t xml:space="preserve"> Asignar líneas de autoridad o responsabilidad a colaboradores, sobre tareas y/o decisiones, dando seguimiento a lo encomendado. </t>
    </r>
  </si>
  <si>
    <r>
      <rPr>
        <b/>
        <sz val="11"/>
        <color rgb="FF000000"/>
        <rFont val="Calibri"/>
        <family val="2"/>
      </rPr>
      <t>Estilo Persuasivo:</t>
    </r>
    <r>
      <rPr>
        <sz val="11"/>
        <color rgb="FF000000"/>
        <rFont val="Calibri"/>
        <family val="2"/>
      </rPr>
      <t xml:space="preserve"> Capacidad de convencer a otros, mediante el uso de estilos interpersonales y métodos de comunicación apropiados, para lograr la aceptación de una idea, plan, actividad o producto. </t>
    </r>
  </si>
  <si>
    <r>
      <rPr>
        <b/>
        <sz val="11"/>
        <color theme="1"/>
        <rFont val="Calibri"/>
        <family val="2"/>
      </rPr>
      <t>Orientación al Servicio:</t>
    </r>
    <r>
      <rPr>
        <sz val="11"/>
        <color rgb="FF000000"/>
        <rFont val="Calibri"/>
        <family val="2"/>
      </rPr>
      <t xml:space="preserve"> Sensibilidad de prever necesidades de clientes e iniciativa para proporcionarle soluciones oportunas con los productos y/o servicios adecuados. </t>
    </r>
  </si>
  <si>
    <r>
      <rPr>
        <b/>
        <sz val="11"/>
        <color theme="1"/>
        <rFont val="Calibri"/>
        <family val="2"/>
      </rPr>
      <t>Relaciones Interpersonales</t>
    </r>
    <r>
      <rPr>
        <sz val="11"/>
        <color rgb="FF000000"/>
        <rFont val="Calibri"/>
        <family val="2"/>
      </rPr>
      <t xml:space="preserve">: Grado de interacción con quienes le rodean. Disposición a relaciones personales con apertura. </t>
    </r>
  </si>
  <si>
    <r>
      <rPr>
        <b/>
        <sz val="11"/>
        <color theme="1"/>
        <rFont val="Calibri"/>
        <family val="2"/>
      </rPr>
      <t xml:space="preserve">Trabajo en Equipo: </t>
    </r>
    <r>
      <rPr>
        <sz val="11"/>
        <color rgb="FF000000"/>
        <rFont val="Calibri"/>
        <family val="2"/>
      </rPr>
      <t xml:space="preserve">Inclinación para participar o trabajar en grupos, ser parte de los mismos, contribuyendo al logro de metas. </t>
    </r>
  </si>
  <si>
    <r>
      <rPr>
        <b/>
        <sz val="11"/>
        <color theme="1"/>
        <rFont val="Calibri"/>
        <family val="2"/>
      </rPr>
      <t>Autoconfianza:</t>
    </r>
    <r>
      <rPr>
        <sz val="11"/>
        <color rgb="FF000000"/>
        <rFont val="Calibri"/>
        <family val="2"/>
      </rPr>
      <t xml:space="preserve"> Grado de seguridad en sí mismo y de sus capacidades, para la solución de conflictos ó tareas; reconociendo sus fortalezas y debilidades.</t>
    </r>
  </si>
  <si>
    <r>
      <rPr>
        <b/>
        <sz val="11"/>
        <color theme="1"/>
        <rFont val="Calibri"/>
        <family val="2"/>
      </rPr>
      <t xml:space="preserve">Autodesarrollo: </t>
    </r>
    <r>
      <rPr>
        <sz val="11"/>
        <color rgb="FF000000"/>
        <rFont val="Calibri"/>
        <family val="2"/>
      </rPr>
      <t>Interés por el aprendizaje y la actualización. Búsqueda de oportunidades de crecimiento personal y profesional.</t>
    </r>
  </si>
  <si>
    <r>
      <rPr>
        <b/>
        <sz val="11"/>
        <color theme="1"/>
        <rFont val="Calibri"/>
        <family val="2"/>
      </rPr>
      <t xml:space="preserve">Dominio de Estrés: </t>
    </r>
    <r>
      <rPr>
        <sz val="11"/>
        <color rgb="FF000000"/>
        <rFont val="Calibri"/>
        <family val="2"/>
      </rPr>
      <t xml:space="preserve">Habilidad para actuar con eficiencia en situaciones de presión u oposición. Manejo óptimo de cargas emocionales bajo estrés. </t>
    </r>
  </si>
  <si>
    <r>
      <rPr>
        <b/>
        <sz val="11"/>
        <color theme="1"/>
        <rFont val="Calibri"/>
        <family val="2"/>
      </rPr>
      <t>Iniciativa:</t>
    </r>
    <r>
      <rPr>
        <sz val="11"/>
        <color rgb="FF000000"/>
        <rFont val="Calibri"/>
        <family val="2"/>
      </rPr>
      <t xml:space="preserve"> Iniciativa de emprender proyectos de manera independiente, de anticiparse a los hechos y de asumir riesgos. Actuar. </t>
    </r>
  </si>
  <si>
    <r>
      <rPr>
        <b/>
        <sz val="11"/>
        <color theme="1"/>
        <rFont val="Calibri"/>
        <family val="2"/>
      </rPr>
      <t>Nivel de Dinamismo:</t>
    </r>
    <r>
      <rPr>
        <sz val="11"/>
        <color rgb="FF000000"/>
        <rFont val="Calibri"/>
        <family val="2"/>
      </rPr>
      <t xml:space="preserve"> Respuesta rápida ante tareas determinadas, realización de varias actividades, con energía.</t>
    </r>
  </si>
  <si>
    <t>Desempeño</t>
  </si>
  <si>
    <t>Claridad de objetivos, planes y metas</t>
  </si>
  <si>
    <t>Orientación al ciudadano</t>
  </si>
  <si>
    <t>Bienestar laboral</t>
  </si>
  <si>
    <t>Orientación a resultados</t>
  </si>
  <si>
    <t>Atención al orden, calidad y perfección</t>
  </si>
  <si>
    <t>Espíritu de iniciativa</t>
  </si>
  <si>
    <t xml:space="preserve">Directivas </t>
  </si>
  <si>
    <t>Capacidad de planificar y de organización</t>
  </si>
  <si>
    <t>Desarrollo de los otros</t>
  </si>
  <si>
    <t>Liderazgo de grupos</t>
  </si>
  <si>
    <t>Actitudes de mando, asertividad</t>
  </si>
  <si>
    <t>Desarrollo de personas</t>
  </si>
  <si>
    <t>Consciencia organizativa</t>
  </si>
  <si>
    <t>Construcción de relaciones</t>
  </si>
  <si>
    <t>Cooperación</t>
  </si>
  <si>
    <t>Persuación e influencia</t>
  </si>
  <si>
    <t>Capacidad de entender a los demás</t>
  </si>
  <si>
    <t>Formación permanente</t>
  </si>
  <si>
    <t>Motivación</t>
  </si>
  <si>
    <t>Cognitivas y de Eficacia Personal</t>
  </si>
  <si>
    <t>Pensamiento analítico</t>
  </si>
  <si>
    <t>Pensamiento conceptual</t>
  </si>
  <si>
    <t>Confianza en sí mismo</t>
  </si>
  <si>
    <t>Flexibilidad</t>
  </si>
  <si>
    <t>Autocontrol / Manejo de estrés</t>
  </si>
  <si>
    <t>Dinamismo y respuesta rápida</t>
  </si>
  <si>
    <t>Comunicación Efectiva</t>
  </si>
  <si>
    <t>Negociación</t>
  </si>
  <si>
    <t>Delegación de autoridad</t>
  </si>
  <si>
    <t>Apertura al cambio</t>
  </si>
  <si>
    <t>Autoaprendizaje</t>
  </si>
  <si>
    <t>Pensamiento Estratégico</t>
  </si>
  <si>
    <t>Administrativas</t>
  </si>
  <si>
    <t>Planeación Funcional</t>
  </si>
  <si>
    <t>Aplicación de las disposiciones normativas</t>
  </si>
  <si>
    <t>Toma de decisiones</t>
  </si>
  <si>
    <t>Sensibilidad a los lineamientos</t>
  </si>
  <si>
    <t>Directivas</t>
  </si>
  <si>
    <t>Desarrollo de Personas</t>
  </si>
  <si>
    <t>Valor que aporta al puesto que reporta:</t>
  </si>
  <si>
    <t>Valor que aporta al puesto que reporta</t>
  </si>
  <si>
    <t>Muy Alto</t>
  </si>
  <si>
    <t>Alto</t>
  </si>
  <si>
    <t>Medio</t>
  </si>
  <si>
    <t xml:space="preserve">Bajo </t>
  </si>
  <si>
    <t>Muy Bajo</t>
  </si>
  <si>
    <t>Tipo de Puesto</t>
  </si>
  <si>
    <t>Temporal</t>
  </si>
  <si>
    <t>Asimilado</t>
  </si>
  <si>
    <t>De carrera</t>
  </si>
  <si>
    <t>De carrera y puesto clave</t>
  </si>
  <si>
    <t>De libre designación</t>
  </si>
  <si>
    <t>Funciones y Responsabilidades Clave: 
DESCRIPCION DE LA FUNCION: ¿Qué hace? ¿Para qué lo hace?
Cada función integra un conjunto de actividades. VERBO DE ACCIÓN+COMPLEMENTO+RESULTADO</t>
  </si>
  <si>
    <t>Administración de recursos humanos</t>
  </si>
  <si>
    <t>Seguimiento y evaluación de objetivos</t>
  </si>
  <si>
    <t>Redacción y ortografía</t>
  </si>
  <si>
    <t>Conocimiento normativo y jurídico</t>
  </si>
  <si>
    <t>Tecnológicas</t>
  </si>
  <si>
    <t>Paquetes de Oficina (word, Excel y Power Point)</t>
  </si>
  <si>
    <t>Editores Web</t>
  </si>
  <si>
    <t>Plataformas colaborativas (Slideshare, Google Drive, Icoud, Dropbox, DkyDrive, Teams)</t>
  </si>
  <si>
    <t>Algunas definiciones de las Competencias y Habilidades</t>
  </si>
  <si>
    <t>DESCRIPCIÓN Y PERFIL DE PUESTO</t>
  </si>
  <si>
    <t>Formato</t>
  </si>
  <si>
    <t>NO MODIFICAR ESTA HOJA</t>
  </si>
  <si>
    <t xml:space="preserve">Objetivo General del puesto: </t>
  </si>
  <si>
    <t xml:space="preserve">Objetivos Particulares del puesto: </t>
  </si>
  <si>
    <t xml:space="preserve">Funciones y Responsabilidades Clave: </t>
  </si>
  <si>
    <t>N. Dominio</t>
  </si>
  <si>
    <t>Competencias y Habilidades</t>
  </si>
  <si>
    <t>No.</t>
  </si>
  <si>
    <t>Claridad en el trabajo</t>
  </si>
  <si>
    <t>%</t>
  </si>
  <si>
    <r>
      <rPr>
        <sz val="11"/>
        <rFont val="HelvLight"/>
      </rPr>
      <t>SECRETARÍA DE FINANZAS Y ADMINISTRACIÓN
DIRECCIÓN DE RECURSOS HUMANOS Y SERVICIO PROFESIONAL DE CARRERA</t>
    </r>
    <r>
      <rPr>
        <sz val="9"/>
        <rFont val="HelvLight"/>
      </rPr>
      <t xml:space="preserve">
</t>
    </r>
    <r>
      <rPr>
        <b/>
        <sz val="16"/>
        <rFont val="HelvLight"/>
      </rPr>
      <t>DESCRIPCIÓN Y PERFIL DE PUESTO</t>
    </r>
  </si>
  <si>
    <r>
      <t xml:space="preserve">Objetivo General del puesto: </t>
    </r>
    <r>
      <rPr>
        <sz val="11"/>
        <color theme="0"/>
        <rFont val="HelvLight"/>
      </rPr>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r>
  </si>
  <si>
    <r>
      <t xml:space="preserve">Objetivos Particulares del puesto: </t>
    </r>
    <r>
      <rPr>
        <sz val="12"/>
        <color theme="0"/>
        <rFont val="HelvLight"/>
      </rPr>
      <t>Se recomienda enlistarlos por orden de importancia o cumplimiento, e incluir el porcentaje que representa en el puesto 
(NOTA: Un objetivo general se integra por objetivos particulares, y cada objetivo particular lo integran 2 o 3 funciones)</t>
    </r>
  </si>
  <si>
    <t>Secretaría de Seguridad y Protección a la Ciudadanía</t>
  </si>
  <si>
    <t xml:space="preserve">Administración </t>
  </si>
  <si>
    <t>DIRECTOR(A) ADMINISTRATIVO Y ENLACE MUNICIPAL</t>
  </si>
  <si>
    <t>Reglamentos</t>
  </si>
  <si>
    <t>Autorizar las maniobras de carga y descarga que realizan los vehículos de tráfico pesado en la vía pública.</t>
  </si>
  <si>
    <t>Atender a los conductores y vehículos que circulan en el Municipio, administrar dichos registros y fiscalizar y administrar las contribuciones vehiculares previstas en las ley.</t>
  </si>
  <si>
    <t>03 años</t>
  </si>
  <si>
    <t>Facilitar la calidad de servicio.</t>
  </si>
  <si>
    <t>Evaluador de procesos y estrategias viales.</t>
  </si>
  <si>
    <t>Manejo de conceptos Jurídicos.</t>
  </si>
  <si>
    <t>Autorizar la circulación de vehículos de carga pesada por las vialidades restringidas.</t>
  </si>
  <si>
    <t>Proporcionar mensualmente a la Dirección de Ingeniería Vial las estadísticas de la liberación de vehículos, permisos de circulación, maniobras de carga y descarga en la vía pública, afectación de calles, limitación de carril y exceso de dimensiones realizadas.</t>
  </si>
  <si>
    <t>Informar a la Secretaría de Servicios Públicos los permisos otorgados para afectación de calles de las personas físicas y morales que tienen convenios vigentes con el Municipio.</t>
  </si>
  <si>
    <t>Supervisar que el personal desarrolle correctamente cada uno de los procedimientos establecidos para el cumplimiento eficiente y eficaz de los objetivos de la coordinación, brindando atención de calidad en el desarrollo de dichos procesos logrando la satisfacción de los ciudadanos que acuden a realizar los diferentes trámites.</t>
  </si>
  <si>
    <t>Jefe (a) de Control Vehicular</t>
  </si>
  <si>
    <t xml:space="preserve"> Coordinar la atención a las problemáticas que se presenten durante la operación.</t>
  </si>
  <si>
    <t>Realizar los trámites correspondientes para que todos los vehículos cuenten con la documentación vigente, en los términos que marca la normatividad aplicable para crear y mantener un archivo de cada vehículo.</t>
  </si>
  <si>
    <t>Persuasión e influencia</t>
  </si>
  <si>
    <t>Paquetes de Oficina (Word, Excel y Power Point)</t>
  </si>
  <si>
    <t>Relación Institucional</t>
  </si>
  <si>
    <r>
      <t xml:space="preserve">Con qué </t>
    </r>
    <r>
      <rPr>
        <b/>
        <sz val="10"/>
        <color rgb="FF000000"/>
        <rFont val="HelvLight"/>
      </rPr>
      <t>artículo(s) y fracción(es)</t>
    </r>
    <r>
      <rPr>
        <sz val="10"/>
        <color rgb="FF000000"/>
        <rFont val="HelvLight"/>
      </rPr>
      <t xml:space="preserve"> del Reglamento de la Administración Pública Municipal está relacionado el puesto:</t>
    </r>
  </si>
  <si>
    <r>
      <t xml:space="preserve">Con qué </t>
    </r>
    <r>
      <rPr>
        <b/>
        <sz val="9"/>
        <color rgb="FF000000"/>
        <rFont val="HelvLight"/>
      </rPr>
      <t xml:space="preserve">objetivo(s) y meta(s) </t>
    </r>
    <r>
      <rPr>
        <sz val="9"/>
        <color rgb="FF000000"/>
        <rFont val="HelvLight"/>
      </rPr>
      <t>del Plan Municipal de Desarrollo se relaciona el puesto:</t>
    </r>
  </si>
  <si>
    <t>Control de informes y estadisticas relacionadas con la vialidad, que se reportan a unidades pertinentes</t>
  </si>
  <si>
    <t>Gestionar los tramites necesarios para un desempeño optimo del personal del área</t>
  </si>
  <si>
    <t>Dirección de Vialidad y Tránsito de la IGO</t>
  </si>
  <si>
    <t>ING. ALEJANDRO ALVARADO SILVA</t>
  </si>
  <si>
    <t xml:space="preserve">31/12/2024
</t>
  </si>
  <si>
    <t>JEFE DE PROCESOS</t>
  </si>
  <si>
    <t>DIRECTOR DE RECURSOS HUMANOS Y SERVICIO PROFESIONAL DE CARRERA</t>
  </si>
  <si>
    <r>
      <rPr>
        <sz val="12"/>
        <color indexed="8"/>
        <rFont val="HelvLight"/>
      </rPr>
      <t xml:space="preserve"> Autorizar la liberación de vehículos detenidos por las diferentes infracciones al reglamento de tránsito vigente. </t>
    </r>
  </si>
  <si>
    <r>
      <rPr>
        <sz val="12"/>
        <color indexed="8"/>
        <rFont val="HelvLight"/>
      </rPr>
      <t xml:space="preserve"> Autorizar los trabajos de canalización, sondeo y ruptura de pavimento en las diferentes calles y avenidas del Municipio.</t>
    </r>
  </si>
  <si>
    <r>
      <rPr>
        <sz val="12"/>
        <color indexed="8"/>
        <rFont val="HelvLight"/>
      </rPr>
      <t xml:space="preserve"> Programar con el Coordinador Operativo el apoyo para el abanderamiento de los diferentes eventos realizados en la vía pública.</t>
    </r>
  </si>
  <si>
    <r>
      <rPr>
        <sz val="12"/>
        <color indexed="8"/>
        <rFont val="HelvLight"/>
      </rPr>
      <t xml:space="preserve"> Informar al Director de Tránsito el reporte mensual de los ingresos captados por el pago de multas, permisos de circulación, afectación de calles, exceso de dimensiones, limitación de carril, apoyo operativo en abanderamientos y maniobras de carga y descarga.</t>
    </r>
  </si>
  <si>
    <t>Jefe Control Vehicular</t>
  </si>
  <si>
    <t>Jefatura de Control Vehícular</t>
  </si>
  <si>
    <t>Licenciatura en Derecho</t>
  </si>
  <si>
    <t>Ciudad en Paz; Objetivo 2.6</t>
  </si>
  <si>
    <t>Artículo 62, Fracción VII, IX, X, XI</t>
  </si>
  <si>
    <t>LIC. NORMA IDALIA CURA CRUZ</t>
  </si>
  <si>
    <t>Auxiliar Administrativo(a), Analista, Auxiliar, Secretaria(o).</t>
  </si>
  <si>
    <t>ENCARGADO(A) DE LA DIRECCIÓN DE VIALIDAD Y TRÁNSITO DE LA IGO</t>
  </si>
  <si>
    <t>Encargado(a) de la Dirección de Vialidad y Tránsito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</si>
</sst>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35">
    <font>
      <sz val="11"/>
      <color rgb="FF000000"/>
      <name val="Calibri"/>
    </font>
    <font>
      <sz val="11"/>
      <name val="Calibri"/>
      <family val="2"/>
    </font>
    <font>
      <sz val="11"/>
      <color theme="1"/>
      <name val="Calibri"/>
      <family val="2"/>
    </font>
    <font>
      <b/>
      <sz val="11"/>
      <color theme="1"/>
      <name val="Calibri"/>
      <family val="2"/>
    </font>
    <font>
      <b/>
      <sz val="11"/>
      <color rgb="FF000000"/>
      <name val="Calibri"/>
      <family val="2"/>
    </font>
    <font>
      <sz val="11"/>
      <color theme="0"/>
      <name val="Calibri"/>
      <family val="2"/>
    </font>
    <font>
      <sz val="11"/>
      <color rgb="FF000000"/>
      <name val="Calibri"/>
      <family val="2"/>
    </font>
    <font>
      <b/>
      <sz val="11"/>
      <color theme="1"/>
      <name val="Calibri"/>
      <family val="2"/>
    </font>
    <font>
      <sz val="12"/>
      <color rgb="FF000000"/>
      <name val="Calibri"/>
      <family val="2"/>
    </font>
    <font>
      <sz val="12"/>
      <color theme="0"/>
      <name val="Calibri"/>
      <family val="2"/>
    </font>
    <font>
      <sz val="18"/>
      <color rgb="FF000000"/>
      <name val="Calibri"/>
      <family val="2"/>
    </font>
    <font>
      <b/>
      <sz val="12"/>
      <color rgb="FF000000"/>
      <name val="Calibri"/>
      <family val="2"/>
    </font>
    <font>
      <sz val="11"/>
      <color rgb="FF000000"/>
      <name val="HelvLight"/>
    </font>
    <font>
      <sz val="11"/>
      <name val="HelvLight"/>
    </font>
    <font>
      <sz val="9"/>
      <name val="HelvLight"/>
    </font>
    <font>
      <b/>
      <sz val="16"/>
      <name val="HelvLight"/>
    </font>
    <font>
      <b/>
      <sz val="12"/>
      <color rgb="FFFFFFFF"/>
      <name val="HelvLight"/>
    </font>
    <font>
      <b/>
      <sz val="11"/>
      <color rgb="FF000000"/>
      <name val="HelvLight"/>
    </font>
    <font>
      <sz val="12"/>
      <color rgb="FF000000"/>
      <name val="HelvLight"/>
    </font>
    <font>
      <b/>
      <sz val="12"/>
      <color theme="0"/>
      <name val="HelvLight"/>
    </font>
    <font>
      <sz val="11"/>
      <color theme="0"/>
      <name val="HelvLight"/>
    </font>
    <font>
      <sz val="12"/>
      <color theme="0"/>
      <name val="HelvLight"/>
    </font>
    <font>
      <b/>
      <sz val="11"/>
      <name val="HelvLight"/>
    </font>
    <font>
      <sz val="11"/>
      <color theme="1"/>
      <name val="HelvLight"/>
    </font>
    <font>
      <sz val="9"/>
      <color rgb="FF000000"/>
      <name val="HelvLight"/>
    </font>
    <font>
      <b/>
      <sz val="10"/>
      <color rgb="FF000000"/>
      <name val="HelvLight"/>
    </font>
    <font>
      <b/>
      <sz val="9"/>
      <color rgb="FF000000"/>
      <name val="HelvLight"/>
    </font>
    <font>
      <b/>
      <sz val="8"/>
      <color rgb="FF000000"/>
      <name val="HelvLight"/>
    </font>
    <font>
      <sz val="8"/>
      <color rgb="FF000000"/>
      <name val="HelvLight"/>
    </font>
    <font>
      <b/>
      <sz val="10"/>
      <color theme="1"/>
      <name val="HelvLight"/>
    </font>
    <font>
      <sz val="10"/>
      <color rgb="FF000000"/>
      <name val="HelvLight"/>
    </font>
    <font>
      <sz val="12"/>
      <name val="HelvLight"/>
    </font>
    <font>
      <b/>
      <sz val="10"/>
      <name val="HelvLight"/>
    </font>
    <font>
      <sz val="12"/>
      <color indexed="8"/>
      <name val="HelvLight"/>
    </font>
    <font>
      <sz val="12"/>
      <color theme="1"/>
      <name val="HelvLight"/>
    </font>
  </fonts>
  <fills count="18">
    <fill>
      <patternFill patternType="none"/>
    </fill>
    <fill>
      <patternFill patternType="gray125"/>
    </fill>
    <fill>
      <patternFill patternType="solid">
        <fgColor rgb="FF8B8B8B"/>
        <bgColor rgb="FF8B8B8B"/>
      </patternFill>
    </fill>
    <fill>
      <patternFill patternType="solid">
        <fgColor rgb="FFE6E6E6"/>
        <bgColor rgb="FFE6E6E6"/>
      </patternFill>
    </fill>
    <fill>
      <patternFill patternType="solid">
        <fgColor rgb="FFFFC000"/>
        <bgColor rgb="FFFFC000"/>
      </patternFill>
    </fill>
    <fill>
      <patternFill patternType="solid">
        <fgColor theme="0"/>
        <bgColor theme="0"/>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rgb="FFFFC000"/>
      </patternFill>
    </fill>
    <fill>
      <patternFill patternType="solid">
        <fgColor theme="2" tint="-0.14999847407452621"/>
        <bgColor indexed="64"/>
      </patternFill>
    </fill>
    <fill>
      <patternFill patternType="solid">
        <fgColor theme="0"/>
        <bgColor indexed="64"/>
      </patternFill>
    </fill>
    <fill>
      <patternFill patternType="solid">
        <fgColor rgb="FFE6E6E6"/>
        <bgColor indexed="64"/>
      </patternFill>
    </fill>
  </fills>
  <borders count="68">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double">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style="thin">
        <color rgb="FF000000"/>
      </right>
      <top style="double">
        <color rgb="FF000000"/>
      </top>
      <bottom style="double">
        <color rgb="FF000000"/>
      </bottom>
      <diagonal/>
    </border>
    <border>
      <left style="double">
        <color rgb="FF000000"/>
      </left>
      <right/>
      <top/>
      <bottom/>
      <diagonal/>
    </border>
    <border>
      <left/>
      <right style="double">
        <color rgb="FF000000"/>
      </right>
      <top/>
      <bottom/>
      <diagonal/>
    </border>
    <border>
      <left style="double">
        <color rgb="FF000000"/>
      </left>
      <right style="thin">
        <color rgb="FF000000"/>
      </right>
      <top style="double">
        <color rgb="FF000000"/>
      </top>
      <bottom style="thin">
        <color rgb="FF000000"/>
      </bottom>
      <diagonal/>
    </border>
    <border>
      <left style="double">
        <color rgb="FF000000"/>
      </left>
      <right style="thin">
        <color rgb="FF000000"/>
      </right>
      <top style="thin">
        <color rgb="FF000000"/>
      </top>
      <bottom style="thin">
        <color rgb="FF000000"/>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thin">
        <color rgb="FF000000"/>
      </bottom>
      <diagonal/>
    </border>
    <border>
      <left style="double">
        <color rgb="FF000000"/>
      </left>
      <right/>
      <top/>
      <bottom/>
      <diagonal/>
    </border>
    <border>
      <left/>
      <right style="double">
        <color rgb="FF000000"/>
      </right>
      <top/>
      <bottom/>
      <diagonal/>
    </border>
    <border>
      <left/>
      <right/>
      <top style="double">
        <color rgb="FF000000"/>
      </top>
      <bottom/>
      <diagonal/>
    </border>
    <border>
      <left style="double">
        <color rgb="FF000000"/>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bottom style="double">
        <color rgb="FF000000"/>
      </bottom>
      <diagonal/>
    </border>
    <border>
      <left/>
      <right/>
      <top/>
      <bottom/>
      <diagonal/>
    </border>
    <border>
      <left/>
      <right/>
      <top/>
      <bottom/>
      <diagonal/>
    </border>
    <border>
      <left/>
      <right/>
      <top/>
      <bottom/>
      <diagonal/>
    </border>
    <border>
      <left/>
      <right/>
      <top/>
      <bottom/>
      <diagonal/>
    </border>
    <border>
      <left style="thin">
        <color theme="8"/>
      </left>
      <right style="thin">
        <color theme="8"/>
      </right>
      <top style="thin">
        <color theme="8"/>
      </top>
      <bottom/>
      <diagonal/>
    </border>
    <border>
      <left style="thin">
        <color theme="6"/>
      </left>
      <right style="thin">
        <color theme="6"/>
      </right>
      <top style="thin">
        <color theme="6"/>
      </top>
      <bottom style="thin">
        <color theme="6"/>
      </bottom>
      <diagonal/>
    </border>
    <border>
      <left style="thin">
        <color rgb="FF000000"/>
      </left>
      <right style="thin">
        <color rgb="FF000000"/>
      </right>
      <top style="double">
        <color rgb="FF000000"/>
      </top>
      <bottom style="thin">
        <color rgb="FF000000"/>
      </bottom>
      <diagonal/>
    </border>
    <border>
      <left style="thin">
        <color rgb="FF000000"/>
      </left>
      <right style="thin">
        <color rgb="FF000000"/>
      </right>
      <top style="thin">
        <color rgb="FF000000"/>
      </top>
      <bottom style="double">
        <color rgb="FF000000"/>
      </bottom>
      <diagonal/>
    </border>
    <border>
      <left style="double">
        <color rgb="FF000000"/>
      </left>
      <right style="thin">
        <color rgb="FF000000"/>
      </right>
      <top style="thin">
        <color rgb="FF000000"/>
      </top>
      <bottom/>
      <diagonal/>
    </border>
    <border>
      <left style="thin">
        <color rgb="FF000000"/>
      </left>
      <right/>
      <top style="double">
        <color rgb="FF000000"/>
      </top>
      <bottom style="double">
        <color rgb="FF000000"/>
      </bottom>
      <diagonal/>
    </border>
    <border>
      <left style="thin">
        <color rgb="FF000000"/>
      </left>
      <right/>
      <top style="thin">
        <color rgb="FF000000"/>
      </top>
      <bottom style="thin">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double">
        <color rgb="FF000000"/>
      </left>
      <right/>
      <top style="double">
        <color rgb="FF000000"/>
      </top>
      <bottom style="double">
        <color indexed="64"/>
      </bottom>
      <diagonal/>
    </border>
    <border>
      <left/>
      <right/>
      <top style="double">
        <color rgb="FF000000"/>
      </top>
      <bottom style="double">
        <color indexed="64"/>
      </bottom>
      <diagonal/>
    </border>
    <border>
      <left/>
      <right style="double">
        <color rgb="FF000000"/>
      </right>
      <top style="double">
        <color rgb="FF000000"/>
      </top>
      <bottom style="double">
        <color indexed="64"/>
      </bottom>
      <diagonal/>
    </border>
    <border>
      <left style="double">
        <color rgb="FF000000"/>
      </left>
      <right/>
      <top style="double">
        <color indexed="64"/>
      </top>
      <bottom style="double">
        <color rgb="FF000000"/>
      </bottom>
      <diagonal/>
    </border>
    <border>
      <left/>
      <right/>
      <top style="double">
        <color indexed="64"/>
      </top>
      <bottom style="double">
        <color rgb="FF000000"/>
      </bottom>
      <diagonal/>
    </border>
    <border>
      <left/>
      <right style="double">
        <color rgb="FF000000"/>
      </right>
      <top style="double">
        <color indexed="64"/>
      </top>
      <bottom style="double">
        <color rgb="FF000000"/>
      </bottom>
      <diagonal/>
    </border>
  </borders>
  <cellStyleXfs count="1">
    <xf numFmtId="0" fontId="0" fillId="0" borderId="0"/>
  </cellStyleXfs>
  <cellXfs count="172">
    <xf numFmtId="0" fontId="0" fillId="0" borderId="0" xfId="0"/>
    <xf numFmtId="0" fontId="3"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xf>
    <xf numFmtId="0" fontId="2" fillId="0" borderId="44" xfId="0" applyFont="1" applyBorder="1"/>
    <xf numFmtId="0" fontId="2" fillId="0" borderId="45" xfId="0" applyFont="1" applyBorder="1"/>
    <xf numFmtId="0" fontId="5" fillId="0" borderId="0" xfId="0" applyFont="1"/>
    <xf numFmtId="0" fontId="6" fillId="0" borderId="0" xfId="0" applyFont="1"/>
    <xf numFmtId="0" fontId="0" fillId="0" borderId="43" xfId="0" applyBorder="1" applyAlignment="1">
      <alignment vertical="top"/>
    </xf>
    <xf numFmtId="0" fontId="8" fillId="0" borderId="0" xfId="0" applyFont="1"/>
    <xf numFmtId="0" fontId="10" fillId="0" borderId="0" xfId="0" applyFont="1"/>
    <xf numFmtId="0" fontId="0" fillId="0" borderId="52" xfId="0" applyBorder="1"/>
    <xf numFmtId="0" fontId="0" fillId="0" borderId="53" xfId="0" applyBorder="1"/>
    <xf numFmtId="0" fontId="0" fillId="0" borderId="54" xfId="0" applyBorder="1"/>
    <xf numFmtId="0" fontId="0" fillId="0" borderId="55" xfId="0" applyBorder="1"/>
    <xf numFmtId="0" fontId="0" fillId="0" borderId="43" xfId="0" applyBorder="1"/>
    <xf numFmtId="0" fontId="0" fillId="0" borderId="56" xfId="0" applyBorder="1"/>
    <xf numFmtId="0" fontId="0" fillId="0" borderId="57" xfId="0" applyBorder="1"/>
    <xf numFmtId="0" fontId="0" fillId="0" borderId="58" xfId="0" applyBorder="1"/>
    <xf numFmtId="0" fontId="0" fillId="0" borderId="59" xfId="0" applyBorder="1"/>
    <xf numFmtId="0" fontId="0" fillId="0" borderId="60" xfId="0" applyBorder="1" applyAlignment="1">
      <alignment horizontal="center"/>
    </xf>
    <xf numFmtId="0" fontId="0" fillId="0" borderId="51" xfId="0" applyBorder="1"/>
    <xf numFmtId="0" fontId="0" fillId="0" borderId="51" xfId="0" applyBorder="1" applyAlignment="1">
      <alignment horizontal="center"/>
    </xf>
    <xf numFmtId="0" fontId="11" fillId="12" borderId="0" xfId="0" applyFont="1" applyFill="1"/>
    <xf numFmtId="0" fontId="0" fillId="0" borderId="61" xfId="0" applyBorder="1"/>
    <xf numFmtId="9" fontId="0" fillId="0" borderId="61" xfId="0" applyNumberFormat="1" applyBorder="1"/>
    <xf numFmtId="0" fontId="12" fillId="0" borderId="0" xfId="0" applyFont="1"/>
    <xf numFmtId="0" fontId="17" fillId="3" borderId="9" xfId="0" applyFont="1" applyFill="1" applyBorder="1" applyAlignment="1">
      <alignment horizontal="left" vertical="center" wrapText="1"/>
    </xf>
    <xf numFmtId="0" fontId="17" fillId="3" borderId="18" xfId="0" applyFont="1" applyFill="1" applyBorder="1" applyAlignment="1">
      <alignment horizontal="left" vertical="center"/>
    </xf>
    <xf numFmtId="0" fontId="17" fillId="3" borderId="19" xfId="0" applyFont="1" applyFill="1" applyBorder="1" applyAlignment="1">
      <alignment horizontal="left" vertical="center"/>
    </xf>
    <xf numFmtId="0" fontId="18" fillId="0" borderId="1" xfId="0" applyFont="1" applyBorder="1" applyAlignment="1">
      <alignment vertical="center" wrapText="1"/>
    </xf>
    <xf numFmtId="0" fontId="18" fillId="0" borderId="11" xfId="0" applyFont="1" applyBorder="1" applyAlignment="1">
      <alignment vertical="center" wrapText="1"/>
    </xf>
    <xf numFmtId="0" fontId="17" fillId="3" borderId="21" xfId="0" applyFont="1" applyFill="1" applyBorder="1" applyAlignment="1">
      <alignment horizontal="left" vertical="center"/>
    </xf>
    <xf numFmtId="0" fontId="17" fillId="3" borderId="22" xfId="0" applyFont="1" applyFill="1" applyBorder="1" applyAlignment="1">
      <alignment horizontal="left" vertical="center"/>
    </xf>
    <xf numFmtId="0" fontId="25" fillId="3" borderId="25" xfId="0" applyFont="1" applyFill="1" applyBorder="1" applyAlignment="1">
      <alignment horizontal="center" vertical="center" wrapText="1"/>
    </xf>
    <xf numFmtId="0" fontId="18" fillId="0" borderId="29" xfId="0" applyFont="1" applyBorder="1" applyAlignment="1">
      <alignment vertical="center" wrapText="1"/>
    </xf>
    <xf numFmtId="0" fontId="18" fillId="0" borderId="47" xfId="0" applyFont="1" applyBorder="1" applyAlignment="1">
      <alignment vertical="center"/>
    </xf>
    <xf numFmtId="0" fontId="27" fillId="0" borderId="37" xfId="0" applyFont="1" applyBorder="1" applyAlignment="1">
      <alignment horizontal="center" vertical="center" wrapText="1"/>
    </xf>
    <xf numFmtId="0" fontId="28" fillId="0" borderId="0" xfId="0" applyFont="1" applyAlignment="1">
      <alignment horizontal="center" vertical="center"/>
    </xf>
    <xf numFmtId="0" fontId="27" fillId="0" borderId="39" xfId="0" applyFont="1" applyBorder="1" applyAlignment="1">
      <alignment horizontal="center" wrapText="1"/>
    </xf>
    <xf numFmtId="0" fontId="29" fillId="0" borderId="21" xfId="0" applyFont="1" applyBorder="1" applyAlignment="1">
      <alignment horizontal="center" vertical="center" wrapText="1"/>
    </xf>
    <xf numFmtId="0" fontId="30" fillId="0" borderId="0" xfId="0" applyFont="1"/>
    <xf numFmtId="0" fontId="25" fillId="0" borderId="21" xfId="0" applyFont="1" applyBorder="1" applyAlignment="1">
      <alignment horizontal="center" vertical="center" wrapText="1"/>
    </xf>
    <xf numFmtId="164" fontId="18" fillId="14" borderId="10" xfId="0" applyNumberFormat="1" applyFont="1" applyFill="1" applyBorder="1" applyAlignment="1">
      <alignment horizontal="left" vertical="center" wrapText="1"/>
    </xf>
    <xf numFmtId="0" fontId="18" fillId="0" borderId="20" xfId="0" applyFont="1" applyBorder="1" applyAlignment="1">
      <alignment horizontal="center" vertical="center" wrapText="1"/>
    </xf>
    <xf numFmtId="9" fontId="22" fillId="15" borderId="2" xfId="0" applyNumberFormat="1" applyFont="1" applyFill="1" applyBorder="1" applyAlignment="1">
      <alignment horizontal="center" vertical="center"/>
    </xf>
    <xf numFmtId="0" fontId="18" fillId="0" borderId="28" xfId="0" applyFont="1" applyBorder="1" applyAlignment="1">
      <alignment vertical="center" wrapText="1"/>
    </xf>
    <xf numFmtId="0" fontId="18" fillId="0" borderId="46" xfId="0" applyFont="1" applyBorder="1" applyAlignment="1">
      <alignment vertical="center"/>
    </xf>
    <xf numFmtId="0" fontId="18" fillId="0" borderId="33" xfId="0" applyFont="1" applyBorder="1" applyAlignment="1">
      <alignment vertical="center"/>
    </xf>
    <xf numFmtId="0" fontId="18" fillId="0" borderId="28" xfId="0" applyFont="1" applyBorder="1" applyAlignment="1">
      <alignment vertical="center"/>
    </xf>
    <xf numFmtId="0" fontId="18" fillId="0" borderId="29" xfId="0" applyFont="1" applyBorder="1" applyAlignment="1">
      <alignment vertical="center"/>
    </xf>
    <xf numFmtId="0" fontId="18" fillId="0" borderId="48" xfId="0" applyFont="1" applyBorder="1" applyAlignment="1">
      <alignment vertical="center"/>
    </xf>
    <xf numFmtId="0" fontId="18" fillId="0" borderId="5" xfId="0" applyFont="1" applyBorder="1" applyAlignment="1">
      <alignment vertical="center" wrapText="1"/>
    </xf>
    <xf numFmtId="0" fontId="18" fillId="0" borderId="32" xfId="0" applyFont="1" applyBorder="1" applyAlignment="1">
      <alignment vertical="center"/>
    </xf>
    <xf numFmtId="0" fontId="26" fillId="0" borderId="39" xfId="0" applyFont="1" applyBorder="1" applyAlignment="1">
      <alignment horizontal="center" wrapText="1"/>
    </xf>
    <xf numFmtId="0" fontId="18" fillId="0" borderId="3" xfId="0" applyFont="1" applyBorder="1" applyAlignment="1">
      <alignment horizontal="left" vertical="center" wrapText="1"/>
    </xf>
    <xf numFmtId="0" fontId="13" fillId="0" borderId="3" xfId="0" applyFont="1" applyBorder="1"/>
    <xf numFmtId="0" fontId="24" fillId="0" borderId="38" xfId="0" applyFont="1" applyBorder="1" applyAlignment="1">
      <alignment horizontal="center" vertical="top" wrapText="1"/>
    </xf>
    <xf numFmtId="0" fontId="16" fillId="2" borderId="62" xfId="0" applyFont="1" applyFill="1" applyBorder="1" applyAlignment="1">
      <alignment horizontal="center" vertical="center"/>
    </xf>
    <xf numFmtId="0" fontId="13" fillId="0" borderId="63" xfId="0" applyFont="1" applyBorder="1"/>
    <xf numFmtId="0" fontId="13" fillId="0" borderId="64" xfId="0" applyFont="1" applyBorder="1"/>
    <xf numFmtId="0" fontId="30" fillId="17" borderId="65" xfId="0" applyFont="1" applyFill="1" applyBorder="1" applyAlignment="1">
      <alignment horizontal="center" vertical="center" wrapText="1"/>
    </xf>
    <xf numFmtId="0" fontId="30" fillId="17" borderId="66" xfId="0" applyFont="1" applyFill="1" applyBorder="1" applyAlignment="1">
      <alignment horizontal="center" vertical="center" wrapText="1"/>
    </xf>
    <xf numFmtId="0" fontId="30" fillId="17" borderId="67" xfId="0" applyFont="1" applyFill="1" applyBorder="1" applyAlignment="1">
      <alignment horizontal="center" vertical="center" wrapTex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24" fillId="17" borderId="22" xfId="0" applyFont="1" applyFill="1" applyBorder="1" applyAlignment="1">
      <alignment horizontal="center" vertical="center" wrapText="1"/>
    </xf>
    <xf numFmtId="0" fontId="24" fillId="17" borderId="3" xfId="0" applyFont="1" applyFill="1" applyBorder="1" applyAlignment="1">
      <alignment horizontal="center" vertical="center" wrapText="1"/>
    </xf>
    <xf numFmtId="0" fontId="24" fillId="17" borderId="2" xfId="0" applyFont="1" applyFill="1" applyBorder="1" applyAlignment="1">
      <alignment horizontal="center" vertical="center" wrapText="1"/>
    </xf>
    <xf numFmtId="0" fontId="31" fillId="0" borderId="3" xfId="0" applyFont="1" applyBorder="1" applyAlignment="1">
      <alignment horizontal="center" vertical="center" wrapText="1"/>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19" fillId="2" borderId="23" xfId="0" applyFont="1" applyFill="1" applyBorder="1" applyAlignment="1">
      <alignment horizontal="center" vertical="center" wrapText="1"/>
    </xf>
    <xf numFmtId="0" fontId="20" fillId="0" borderId="36" xfId="0" applyFont="1" applyBorder="1"/>
    <xf numFmtId="0" fontId="20" fillId="0" borderId="24" xfId="0" applyFont="1" applyBorder="1"/>
    <xf numFmtId="0" fontId="33" fillId="0" borderId="7" xfId="0" applyFont="1" applyBorder="1" applyAlignment="1">
      <alignment horizontal="left" vertical="center" wrapText="1"/>
    </xf>
    <xf numFmtId="0" fontId="33" fillId="0" borderId="10" xfId="0" applyFont="1" applyBorder="1" applyAlignment="1">
      <alignment horizontal="left" vertical="center" wrapText="1"/>
    </xf>
    <xf numFmtId="0" fontId="34" fillId="0" borderId="13" xfId="0" applyFont="1" applyBorder="1" applyAlignment="1">
      <alignment horizontal="left" vertical="center" wrapText="1"/>
    </xf>
    <xf numFmtId="0" fontId="34" fillId="0" borderId="12" xfId="0" applyFont="1" applyBorder="1" applyAlignment="1">
      <alignment horizontal="left" vertical="center" wrapText="1"/>
    </xf>
    <xf numFmtId="0" fontId="22" fillId="3" borderId="22" xfId="0" applyFont="1" applyFill="1" applyBorder="1" applyAlignment="1">
      <alignment horizontal="center" vertical="center"/>
    </xf>
    <xf numFmtId="0" fontId="22" fillId="3" borderId="3" xfId="0" applyFont="1" applyFill="1" applyBorder="1" applyAlignment="1">
      <alignment horizontal="center" vertical="center"/>
    </xf>
    <xf numFmtId="0" fontId="23" fillId="0" borderId="17" xfId="0" applyFont="1" applyBorder="1" applyAlignment="1">
      <alignment horizontal="left" vertical="center"/>
    </xf>
    <xf numFmtId="0" fontId="13" fillId="0" borderId="7" xfId="0" applyFont="1" applyBorder="1"/>
    <xf numFmtId="0" fontId="13" fillId="0" borderId="10" xfId="0" applyFont="1" applyBorder="1"/>
    <xf numFmtId="0" fontId="23" fillId="0" borderId="50" xfId="0" applyFont="1" applyBorder="1" applyAlignment="1">
      <alignment horizontal="left" vertical="center"/>
    </xf>
    <xf numFmtId="0" fontId="13" fillId="0" borderId="13" xfId="0" applyFont="1" applyBorder="1"/>
    <xf numFmtId="0" fontId="13" fillId="0" borderId="12" xfId="0" applyFont="1" applyBorder="1"/>
    <xf numFmtId="0" fontId="23" fillId="0" borderId="20" xfId="0" applyFont="1" applyBorder="1" applyAlignment="1">
      <alignment horizontal="left" vertical="center"/>
    </xf>
    <xf numFmtId="0" fontId="13" fillId="0" borderId="19" xfId="0" applyFont="1" applyBorder="1"/>
    <xf numFmtId="0" fontId="13" fillId="0" borderId="15" xfId="0" applyFont="1" applyBorder="1"/>
    <xf numFmtId="0" fontId="23" fillId="0" borderId="7" xfId="0" applyFont="1" applyBorder="1" applyAlignment="1">
      <alignment horizontal="left" vertical="center" wrapText="1"/>
    </xf>
    <xf numFmtId="0" fontId="13" fillId="0" borderId="7" xfId="0" applyFont="1" applyBorder="1" applyAlignment="1">
      <alignment wrapText="1"/>
    </xf>
    <xf numFmtId="0" fontId="13" fillId="0" borderId="6" xfId="0" applyFont="1" applyBorder="1" applyAlignment="1">
      <alignment wrapText="1"/>
    </xf>
    <xf numFmtId="0" fontId="23" fillId="0" borderId="13" xfId="0" applyFont="1" applyBorder="1" applyAlignment="1">
      <alignment horizontal="left" vertical="center" wrapText="1"/>
    </xf>
    <xf numFmtId="0" fontId="13" fillId="0" borderId="13" xfId="0" applyFont="1" applyBorder="1" applyAlignment="1">
      <alignment wrapText="1"/>
    </xf>
    <xf numFmtId="0" fontId="13" fillId="0" borderId="12" xfId="0" applyFont="1" applyBorder="1" applyAlignment="1">
      <alignment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34"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6" fillId="2" borderId="1" xfId="0" applyFont="1" applyFill="1" applyBorder="1" applyAlignment="1">
      <alignment horizontal="center" vertical="center"/>
    </xf>
    <xf numFmtId="0" fontId="13" fillId="0" borderId="2" xfId="0" applyFont="1" applyBorder="1"/>
    <xf numFmtId="0" fontId="18" fillId="0" borderId="14"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15" xfId="0" applyFont="1" applyBorder="1" applyAlignment="1">
      <alignment horizontal="center" vertical="center" wrapText="1"/>
    </xf>
    <xf numFmtId="0" fontId="17" fillId="3" borderId="1" xfId="0" applyFont="1" applyFill="1" applyBorder="1" applyAlignment="1">
      <alignment horizontal="center" vertical="center"/>
    </xf>
    <xf numFmtId="0" fontId="18" fillId="0" borderId="1" xfId="0" applyFont="1" applyBorder="1" applyAlignment="1">
      <alignment horizontal="left" vertical="center" wrapText="1"/>
    </xf>
    <xf numFmtId="0" fontId="17" fillId="3" borderId="23" xfId="0" applyFont="1" applyFill="1" applyBorder="1" applyAlignment="1">
      <alignment horizontal="left" vertical="center" wrapText="1"/>
    </xf>
    <xf numFmtId="0" fontId="13" fillId="0" borderId="24" xfId="0" applyFont="1" applyBorder="1"/>
    <xf numFmtId="0" fontId="13" fillId="0" borderId="26" xfId="0" applyFont="1" applyBorder="1"/>
    <xf numFmtId="0" fontId="13" fillId="0" borderId="27" xfId="0" applyFont="1" applyBorder="1"/>
    <xf numFmtId="0" fontId="23" fillId="13" borderId="3" xfId="0" applyFont="1" applyFill="1" applyBorder="1" applyAlignment="1">
      <alignment horizontal="center"/>
    </xf>
    <xf numFmtId="0" fontId="13" fillId="13" borderId="3" xfId="0" applyFont="1" applyFill="1" applyBorder="1"/>
    <xf numFmtId="0" fontId="13" fillId="13" borderId="2" xfId="0" applyFont="1" applyFill="1" applyBorder="1"/>
    <xf numFmtId="0" fontId="23" fillId="0" borderId="13" xfId="0" applyFont="1" applyBorder="1" applyAlignment="1">
      <alignment horizontal="left" vertical="center"/>
    </xf>
    <xf numFmtId="0" fontId="27" fillId="0" borderId="23" xfId="0" applyFont="1" applyBorder="1" applyAlignment="1">
      <alignment horizontal="center" vertical="center" wrapText="1"/>
    </xf>
    <xf numFmtId="0" fontId="13" fillId="0" borderId="36" xfId="0" applyFont="1" applyBorder="1"/>
    <xf numFmtId="0" fontId="27" fillId="0" borderId="30" xfId="0" applyFont="1" applyBorder="1" applyAlignment="1">
      <alignment horizontal="center" wrapText="1"/>
    </xf>
    <xf numFmtId="0" fontId="13" fillId="0" borderId="38" xfId="0" applyFont="1" applyBorder="1"/>
    <xf numFmtId="0" fontId="13" fillId="0" borderId="31" xfId="0" applyFont="1" applyBorder="1"/>
    <xf numFmtId="0" fontId="23" fillId="0" borderId="19" xfId="0" applyFont="1" applyBorder="1" applyAlignment="1">
      <alignment horizontal="left" vertical="center"/>
    </xf>
    <xf numFmtId="0" fontId="26" fillId="0" borderId="3" xfId="0" applyFont="1" applyBorder="1" applyAlignment="1">
      <alignment horizontal="center" vertical="center" wrapText="1"/>
    </xf>
    <xf numFmtId="0" fontId="23" fillId="0" borderId="7" xfId="0" applyFont="1" applyBorder="1" applyAlignment="1">
      <alignment horizontal="left" vertical="center"/>
    </xf>
    <xf numFmtId="14" fontId="24" fillId="0" borderId="30" xfId="0" applyNumberFormat="1" applyFont="1" applyBorder="1" applyAlignment="1">
      <alignment horizontal="center" wrapText="1"/>
    </xf>
    <xf numFmtId="14" fontId="24" fillId="0" borderId="38" xfId="0" applyNumberFormat="1" applyFont="1" applyBorder="1" applyAlignment="1">
      <alignment horizontal="center" wrapText="1"/>
    </xf>
    <xf numFmtId="14" fontId="24" fillId="0" borderId="31" xfId="0" applyNumberFormat="1" applyFont="1" applyBorder="1" applyAlignment="1">
      <alignment horizontal="center" wrapText="1"/>
    </xf>
    <xf numFmtId="0" fontId="25" fillId="0" borderId="2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2" xfId="0" applyFont="1" applyBorder="1" applyAlignment="1">
      <alignment horizontal="center" vertical="center" wrapText="1"/>
    </xf>
    <xf numFmtId="0" fontId="32" fillId="0" borderId="3" xfId="0" applyFont="1" applyBorder="1"/>
    <xf numFmtId="0" fontId="32" fillId="0" borderId="2" xfId="0" applyFont="1" applyBorder="1"/>
    <xf numFmtId="0" fontId="26" fillId="0" borderId="30" xfId="0" applyFont="1" applyBorder="1" applyAlignment="1">
      <alignment horizontal="center" wrapText="1"/>
    </xf>
    <xf numFmtId="0" fontId="14" fillId="0" borderId="38" xfId="0" applyFont="1" applyBorder="1"/>
    <xf numFmtId="0" fontId="14" fillId="0" borderId="31" xfId="0" applyFont="1" applyBorder="1"/>
    <xf numFmtId="0" fontId="12" fillId="0" borderId="1" xfId="0" applyFont="1" applyBorder="1" applyAlignment="1">
      <alignment horizontal="center" vertical="top"/>
    </xf>
    <xf numFmtId="0" fontId="14" fillId="0" borderId="1" xfId="0" applyFont="1" applyBorder="1" applyAlignment="1">
      <alignment horizontal="center" vertical="center" wrapText="1"/>
    </xf>
    <xf numFmtId="0" fontId="12" fillId="0" borderId="3" xfId="0" applyFont="1" applyBorder="1" applyAlignment="1">
      <alignment horizontal="left" vertical="top"/>
    </xf>
    <xf numFmtId="0" fontId="13" fillId="0" borderId="4" xfId="0" applyFont="1" applyBorder="1"/>
    <xf numFmtId="0" fontId="17" fillId="3" borderId="5" xfId="0" applyFont="1" applyFill="1" applyBorder="1" applyAlignment="1">
      <alignment horizontal="left" vertical="center" wrapText="1"/>
    </xf>
    <xf numFmtId="0" fontId="13" fillId="0" borderId="6" xfId="0" applyFont="1" applyBorder="1"/>
    <xf numFmtId="0" fontId="18" fillId="0" borderId="5" xfId="0" applyFont="1" applyBorder="1" applyAlignment="1">
      <alignment horizontal="left" vertical="center" wrapText="1"/>
    </xf>
    <xf numFmtId="0" fontId="13" fillId="0" borderId="8" xfId="0" applyFont="1" applyBorder="1"/>
    <xf numFmtId="0" fontId="18" fillId="0" borderId="11" xfId="0" applyFont="1" applyBorder="1" applyAlignment="1">
      <alignment horizontal="left" vertical="center" wrapText="1"/>
    </xf>
    <xf numFmtId="0" fontId="17" fillId="3" borderId="11" xfId="0" applyFont="1" applyFill="1" applyBorder="1" applyAlignment="1">
      <alignment horizontal="left" vertical="center"/>
    </xf>
    <xf numFmtId="0" fontId="17" fillId="3" borderId="14" xfId="0" applyFont="1" applyFill="1" applyBorder="1" applyAlignment="1">
      <alignment horizontal="left" vertical="center"/>
    </xf>
    <xf numFmtId="0" fontId="18" fillId="0" borderId="17" xfId="0" applyFont="1" applyBorder="1" applyAlignment="1">
      <alignment horizontal="left" vertical="center" wrapText="1"/>
    </xf>
    <xf numFmtId="0" fontId="18" fillId="16" borderId="20" xfId="0" applyFont="1" applyFill="1" applyBorder="1" applyAlignment="1">
      <alignment horizontal="left" vertical="center" wrapText="1"/>
    </xf>
    <xf numFmtId="0" fontId="13" fillId="16" borderId="16" xfId="0" applyFont="1" applyFill="1" applyBorder="1"/>
    <xf numFmtId="0" fontId="13" fillId="16" borderId="15" xfId="0" applyFont="1" applyFill="1" applyBorder="1"/>
    <xf numFmtId="0" fontId="19" fillId="2" borderId="1" xfId="0" applyFont="1" applyFill="1" applyBorder="1" applyAlignment="1">
      <alignment horizontal="center" vertical="center" wrapText="1"/>
    </xf>
    <xf numFmtId="0" fontId="20" fillId="0" borderId="3" xfId="0" applyFont="1" applyBorder="1"/>
    <xf numFmtId="0" fontId="20" fillId="0" borderId="2" xfId="0" applyFont="1" applyBorder="1"/>
    <xf numFmtId="0" fontId="12" fillId="5" borderId="1" xfId="0" applyFont="1" applyFill="1" applyBorder="1" applyAlignment="1">
      <alignment horizontal="left" vertical="center" wrapText="1"/>
    </xf>
    <xf numFmtId="0" fontId="17" fillId="3" borderId="22"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3" fillId="0" borderId="49" xfId="0" applyFont="1" applyBorder="1" applyAlignment="1">
      <alignment horizontal="center" vertical="center"/>
    </xf>
    <xf numFmtId="0" fontId="13" fillId="0" borderId="2" xfId="0" applyFont="1" applyBorder="1" applyAlignment="1">
      <alignment horizontal="center" vertical="center"/>
    </xf>
    <xf numFmtId="0" fontId="0" fillId="10" borderId="43" xfId="0" applyFill="1" applyBorder="1" applyAlignment="1">
      <alignment horizontal="center"/>
    </xf>
    <xf numFmtId="0" fontId="0" fillId="9" borderId="43" xfId="0" applyFill="1" applyBorder="1" applyAlignment="1">
      <alignment horizontal="center"/>
    </xf>
    <xf numFmtId="0" fontId="9" fillId="11" borderId="43" xfId="0" applyFont="1" applyFill="1" applyBorder="1" applyAlignment="1">
      <alignment horizontal="center"/>
    </xf>
    <xf numFmtId="0" fontId="0" fillId="6" borderId="51" xfId="0" applyFill="1" applyBorder="1" applyAlignment="1">
      <alignment horizontal="center"/>
    </xf>
    <xf numFmtId="0" fontId="0" fillId="7" borderId="51" xfId="0" applyFill="1" applyBorder="1" applyAlignment="1">
      <alignment horizontal="center"/>
    </xf>
    <xf numFmtId="0" fontId="0" fillId="8" borderId="43" xfId="0" applyFill="1" applyBorder="1" applyAlignment="1">
      <alignment horizontal="center"/>
    </xf>
    <xf numFmtId="0" fontId="7" fillId="4" borderId="40" xfId="0" applyFont="1" applyFill="1" applyBorder="1" applyAlignment="1">
      <alignment horizontal="left" vertical="center"/>
    </xf>
    <xf numFmtId="0" fontId="1" fillId="0" borderId="41" xfId="0" applyFont="1" applyBorder="1"/>
    <xf numFmtId="0" fontId="1" fillId="0" borderId="42" xfId="0" applyFont="1" applyBorder="1"/>
  </cellXfs>
  <cellStyles count="1">
    <cellStyle name="Normal" xfId="0" builtinId="0"/>
  </cellStyles>
  <dxfs count="7">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strike val="0"/>
        <outline val="0"/>
        <shadow val="0"/>
        <u val="none"/>
        <vertAlign val="baseline"/>
        <sz val="11"/>
        <color theme="0"/>
        <name val="Calibri"/>
        <scheme val="none"/>
      </font>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s>
  <tableStyles count="1">
    <tableStyle name="Catálogos-style" pivot="0" count="3">
      <tableStyleElement type="headerRow" dxfId="6"/>
      <tableStyleElement type="firstRowStripe" dxfId="5"/>
      <tableStyleElement type="secondRowStripe" dxfId="4"/>
    </tableStyle>
  </tableStyles>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123825</xdr:rowOff>
    </xdr:from>
    <xdr:to>
      <xdr:col>1</xdr:col>
      <xdr:colOff>1753675</xdr:colOff>
      <xdr:row>0</xdr:row>
      <xdr:rowOff>836930</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23825"/>
          <a:ext cx="1982275" cy="713105"/>
        </a:xfrm>
        <a:prstGeom prst="rect">
          <a:avLst/>
        </a:prstGeom>
      </xdr:spPr>
    </xdr:pic>
    <xdr:clientData/>
  </xdr:twoCellAnchor>
</xdr:wsDr>
</file>

<file path=xl/tables/table1.xml><?xml version="1.0" encoding="utf-8"?>
<table xmlns="http://schemas.openxmlformats.org/spreadsheetml/2006/main" id="1" name="Table_1" displayName="Table_1" ref="A1:A5" headerRowDxfId="3">
  <tableColumns count="1">
    <tableColumn id="1" name="Nivel de Dominio"/>
  </tableColumns>
  <tableStyleInfo name="Catálogos-style" showFirstColumn="1" showLastColumn="1" showRowStripes="1" showColumnStripes="0"/>
</table>
</file>

<file path=xl/tables/table2.xml><?xml version="1.0" encoding="utf-8"?>
<table xmlns="http://schemas.openxmlformats.org/spreadsheetml/2006/main" id="2" name="Tabla2" displayName="Tabla2" ref="A10:A17" totalsRowShown="0">
  <autoFilter ref="A10:A17"/>
  <tableColumns count="1">
    <tableColumn id="1" name="Desempeño"/>
  </tableColumns>
  <tableStyleInfo name="TableStyleLight14" showFirstColumn="0" showLastColumn="0" showRowStripes="1" showColumnStripes="0"/>
</table>
</file>

<file path=xl/tables/table3.xml><?xml version="1.0" encoding="utf-8"?>
<table xmlns="http://schemas.openxmlformats.org/spreadsheetml/2006/main" id="3" name="Tabla3" displayName="Tabla3" ref="C10:C24" totalsRowShown="0">
  <autoFilter ref="C10:C24"/>
  <tableColumns count="1">
    <tableColumn id="1" name="Directivas "/>
  </tableColumns>
  <tableStyleInfo name="TableStyleLight13" showFirstColumn="0" showLastColumn="0" showRowStripes="1" showColumnStripes="0"/>
</table>
</file>

<file path=xl/tables/table4.xml><?xml version="1.0" encoding="utf-8"?>
<table xmlns="http://schemas.openxmlformats.org/spreadsheetml/2006/main" id="4" name="Tabla4" displayName="Tabla4" ref="G10:G16" totalsRowShown="0">
  <autoFilter ref="G10:G16"/>
  <tableColumns count="1">
    <tableColumn id="1" name="Desarrollo de personas"/>
  </tableColumns>
  <tableStyleInfo name="TableStyleLight11" showFirstColumn="0" showLastColumn="0" showRowStripes="1" showColumnStripes="0"/>
</table>
</file>

<file path=xl/tables/table5.xml><?xml version="1.0" encoding="utf-8"?>
<table xmlns="http://schemas.openxmlformats.org/spreadsheetml/2006/main" id="5" name="Tabla5" displayName="Tabla5" ref="I10:I22" totalsRowShown="0">
  <autoFilter ref="I10:I22"/>
  <tableColumns count="1">
    <tableColumn id="1" name="Cognitivas y de Eficacia Personal"/>
  </tableColumns>
  <tableStyleInfo name="TableStyleLight9" showFirstColumn="0" showLastColumn="0" showRowStripes="1" showColumnStripes="0"/>
</table>
</file>

<file path=xl/tables/table6.xml><?xml version="1.0" encoding="utf-8"?>
<table xmlns="http://schemas.openxmlformats.org/spreadsheetml/2006/main" id="6" name="Tabla6" displayName="Tabla6" ref="E10:E16" totalsRowShown="0">
  <autoFilter ref="E10:E16"/>
  <tableColumns count="1">
    <tableColumn id="1" name="Administrativas"/>
  </tableColumns>
  <tableStyleInfo name="TableStyleLight8" showFirstColumn="0" showLastColumn="0" showRowStripes="1" showColumnStripes="0"/>
</table>
</file>

<file path=xl/tables/table7.xml><?xml version="1.0" encoding="utf-8"?>
<table xmlns="http://schemas.openxmlformats.org/spreadsheetml/2006/main" id="8" name="Tabla8" displayName="Tabla8" ref="C1:C6" totalsRowShown="0">
  <autoFilter ref="C1:C6"/>
  <tableColumns count="1">
    <tableColumn id="1" name="Valor que aporta al puesto que reporta"/>
  </tableColumns>
  <tableStyleInfo name="TableStyleLight12" showFirstColumn="0" showLastColumn="0" showRowStripes="1" showColumnStripes="0"/>
</table>
</file>

<file path=xl/tables/table8.xml><?xml version="1.0" encoding="utf-8"?>
<table xmlns="http://schemas.openxmlformats.org/spreadsheetml/2006/main" id="10" name="Tabla10" displayName="Tabla10" ref="E1:E6" totalsRowShown="0">
  <autoFilter ref="E1:E6"/>
  <tableColumns count="1">
    <tableColumn id="1" name="Tipo de Puesto"/>
  </tableColumns>
  <tableStyleInfo name="TableStyleLight10" showFirstColumn="0" showLastColumn="0" showRowStripes="1" showColumnStripes="0"/>
</table>
</file>

<file path=xl/tables/table9.xml><?xml version="1.0" encoding="utf-8"?>
<table xmlns="http://schemas.openxmlformats.org/spreadsheetml/2006/main" id="11" name="Tabla11" displayName="Tabla11" ref="K10:K13" totalsRowShown="0" headerRowDxfId="2" dataDxfId="1">
  <autoFilter ref="K10:K13"/>
  <tableColumns count="1">
    <tableColumn id="1" name="Tecnológicas" dataDxfId="0"/>
  </tableColumns>
  <tableStyleInfo name="TableStyleLight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24"/>
  <sheetViews>
    <sheetView tabSelected="1" zoomScaleNormal="100" workbookViewId="0">
      <selection activeCell="C10" sqref="C10:G10"/>
    </sheetView>
  </sheetViews>
  <sheetFormatPr baseColWidth="10" defaultColWidth="14.42578125" defaultRowHeight="15" customHeight="1"/>
  <cols>
    <col min="1" max="1" width="4.85546875" style="28" customWidth="1"/>
    <col min="2" max="2" width="27.140625" style="28" customWidth="1"/>
    <col min="3" max="3" width="18" style="28" customWidth="1"/>
    <col min="4" max="4" width="38.28515625" style="28" customWidth="1"/>
    <col min="5" max="5" width="13.140625" style="28" customWidth="1"/>
    <col min="6" max="6" width="8.5703125" style="28" customWidth="1"/>
    <col min="7" max="7" width="17.28515625" style="28" customWidth="1"/>
    <col min="8" max="9" width="9.140625" style="28" customWidth="1"/>
    <col min="10" max="16384" width="14.42578125" style="28"/>
  </cols>
  <sheetData>
    <row r="1" spans="1:7" ht="77.25" customHeight="1" thickTop="1" thickBot="1">
      <c r="A1" s="140" t="s">
        <v>0</v>
      </c>
      <c r="B1" s="105"/>
      <c r="C1" s="141" t="s">
        <v>134</v>
      </c>
      <c r="D1" s="58"/>
      <c r="E1" s="58"/>
      <c r="F1" s="58"/>
      <c r="G1" s="105"/>
    </row>
    <row r="2" spans="1:7" ht="13.5" customHeight="1" thickTop="1" thickBot="1">
      <c r="A2" s="142"/>
      <c r="B2" s="58"/>
      <c r="C2" s="58"/>
      <c r="D2" s="58"/>
      <c r="E2" s="58"/>
      <c r="F2" s="58"/>
      <c r="G2" s="143"/>
    </row>
    <row r="3" spans="1:7" ht="25.5" customHeight="1" thickTop="1" thickBot="1">
      <c r="A3" s="104" t="s">
        <v>1</v>
      </c>
      <c r="B3" s="58"/>
      <c r="C3" s="58"/>
      <c r="D3" s="58"/>
      <c r="E3" s="58"/>
      <c r="F3" s="58"/>
      <c r="G3" s="105"/>
    </row>
    <row r="4" spans="1:7" ht="24.75" customHeight="1" thickTop="1">
      <c r="A4" s="144" t="s">
        <v>2</v>
      </c>
      <c r="B4" s="145"/>
      <c r="C4" s="146" t="s">
        <v>151</v>
      </c>
      <c r="D4" s="84"/>
      <c r="E4" s="147"/>
      <c r="F4" s="29" t="s">
        <v>3</v>
      </c>
      <c r="G4" s="45">
        <v>45626</v>
      </c>
    </row>
    <row r="5" spans="1:7" ht="24.75" customHeight="1">
      <c r="A5" s="149" t="s">
        <v>4</v>
      </c>
      <c r="B5" s="88"/>
      <c r="C5" s="148" t="s">
        <v>170</v>
      </c>
      <c r="D5" s="87"/>
      <c r="E5" s="87"/>
      <c r="F5" s="87"/>
      <c r="G5" s="88"/>
    </row>
    <row r="6" spans="1:7" ht="24.75" customHeight="1">
      <c r="A6" s="149" t="s">
        <v>5</v>
      </c>
      <c r="B6" s="88"/>
      <c r="C6" s="148" t="s">
        <v>137</v>
      </c>
      <c r="D6" s="87"/>
      <c r="E6" s="87"/>
      <c r="F6" s="87"/>
      <c r="G6" s="88"/>
    </row>
    <row r="7" spans="1:7" ht="24.75" customHeight="1">
      <c r="A7" s="149" t="s">
        <v>6</v>
      </c>
      <c r="B7" s="88"/>
      <c r="C7" s="148" t="s">
        <v>161</v>
      </c>
      <c r="D7" s="87"/>
      <c r="E7" s="87"/>
      <c r="F7" s="87"/>
      <c r="G7" s="88"/>
    </row>
    <row r="8" spans="1:7" ht="24.75" customHeight="1" thickBot="1">
      <c r="A8" s="150" t="s">
        <v>7</v>
      </c>
      <c r="B8" s="91"/>
      <c r="C8" s="148" t="s">
        <v>171</v>
      </c>
      <c r="D8" s="87"/>
      <c r="E8" s="87"/>
      <c r="F8" s="87"/>
      <c r="G8" s="88"/>
    </row>
    <row r="9" spans="1:7" ht="25.5" customHeight="1" thickTop="1" thickBot="1">
      <c r="A9" s="104" t="s">
        <v>8</v>
      </c>
      <c r="B9" s="58"/>
      <c r="C9" s="58"/>
      <c r="D9" s="58"/>
      <c r="E9" s="58"/>
      <c r="F9" s="58"/>
      <c r="G9" s="105"/>
    </row>
    <row r="10" spans="1:7" ht="30.75" customHeight="1" thickTop="1">
      <c r="A10" s="144" t="s">
        <v>9</v>
      </c>
      <c r="B10" s="147"/>
      <c r="C10" s="151" t="s">
        <v>178</v>
      </c>
      <c r="D10" s="84"/>
      <c r="E10" s="84"/>
      <c r="F10" s="84"/>
      <c r="G10" s="145"/>
    </row>
    <row r="11" spans="1:7" ht="30.75" customHeight="1" thickBot="1">
      <c r="A11" s="30" t="s">
        <v>10</v>
      </c>
      <c r="B11" s="31"/>
      <c r="C11" s="152" t="s">
        <v>176</v>
      </c>
      <c r="D11" s="153"/>
      <c r="E11" s="153"/>
      <c r="F11" s="153"/>
      <c r="G11" s="154"/>
    </row>
    <row r="12" spans="1:7" ht="54.4" customHeight="1" thickTop="1" thickBot="1">
      <c r="A12" s="155" t="s">
        <v>135</v>
      </c>
      <c r="B12" s="156"/>
      <c r="C12" s="156"/>
      <c r="D12" s="156"/>
      <c r="E12" s="156"/>
      <c r="F12" s="156"/>
      <c r="G12" s="157"/>
    </row>
    <row r="13" spans="1:7" ht="63" customHeight="1" thickTop="1" thickBot="1">
      <c r="A13" s="158" t="s">
        <v>150</v>
      </c>
      <c r="B13" s="58"/>
      <c r="C13" s="58"/>
      <c r="D13" s="58"/>
      <c r="E13" s="58"/>
      <c r="F13" s="58"/>
      <c r="G13" s="105"/>
    </row>
    <row r="14" spans="1:7" ht="30.75" customHeight="1" thickTop="1" thickBot="1">
      <c r="A14" s="159" t="s">
        <v>100</v>
      </c>
      <c r="B14" s="160"/>
      <c r="C14" s="46" t="s">
        <v>103</v>
      </c>
      <c r="D14" s="159" t="s">
        <v>107</v>
      </c>
      <c r="E14" s="160"/>
      <c r="F14" s="161" t="s">
        <v>111</v>
      </c>
      <c r="G14" s="162"/>
    </row>
    <row r="15" spans="1:7" ht="51" customHeight="1" thickTop="1" thickBot="1">
      <c r="A15" s="155" t="s">
        <v>136</v>
      </c>
      <c r="B15" s="156"/>
      <c r="C15" s="156"/>
      <c r="D15" s="156"/>
      <c r="E15" s="156"/>
      <c r="F15" s="156"/>
      <c r="G15" s="157"/>
    </row>
    <row r="16" spans="1:7" ht="45" customHeight="1" thickTop="1" thickBot="1">
      <c r="A16" s="32">
        <v>1</v>
      </c>
      <c r="B16" s="57" t="s">
        <v>142</v>
      </c>
      <c r="C16" s="58"/>
      <c r="D16" s="58"/>
      <c r="E16" s="58"/>
      <c r="F16" s="58"/>
      <c r="G16" s="47">
        <v>0.5</v>
      </c>
    </row>
    <row r="17" spans="1:7" ht="37.5" customHeight="1" thickTop="1" thickBot="1">
      <c r="A17" s="32">
        <v>2</v>
      </c>
      <c r="B17" s="57" t="s">
        <v>159</v>
      </c>
      <c r="C17" s="58"/>
      <c r="D17" s="58"/>
      <c r="E17" s="58"/>
      <c r="F17" s="58"/>
      <c r="G17" s="47">
        <v>0.3</v>
      </c>
    </row>
    <row r="18" spans="1:7" ht="33.75" customHeight="1" thickTop="1" thickBot="1">
      <c r="A18" s="32">
        <v>3</v>
      </c>
      <c r="B18" s="57" t="s">
        <v>160</v>
      </c>
      <c r="C18" s="58"/>
      <c r="D18" s="58"/>
      <c r="E18" s="58"/>
      <c r="F18" s="58"/>
      <c r="G18" s="47">
        <v>0.2</v>
      </c>
    </row>
    <row r="19" spans="1:7" ht="75.75" customHeight="1" thickTop="1" thickBot="1">
      <c r="A19" s="74" t="s">
        <v>113</v>
      </c>
      <c r="B19" s="75"/>
      <c r="C19" s="75"/>
      <c r="D19" s="75"/>
      <c r="E19" s="75"/>
      <c r="F19" s="75"/>
      <c r="G19" s="76"/>
    </row>
    <row r="20" spans="1:7" ht="15" customHeight="1" thickTop="1">
      <c r="A20" s="54">
        <v>1</v>
      </c>
      <c r="B20" s="77" t="s">
        <v>152</v>
      </c>
      <c r="C20" s="77"/>
      <c r="D20" s="77"/>
      <c r="E20" s="77"/>
      <c r="F20" s="77"/>
      <c r="G20" s="78"/>
    </row>
    <row r="21" spans="1:7" ht="28.5" customHeight="1">
      <c r="A21" s="33">
        <v>2</v>
      </c>
      <c r="B21" s="79" t="s">
        <v>166</v>
      </c>
      <c r="C21" s="79"/>
      <c r="D21" s="79"/>
      <c r="E21" s="79"/>
      <c r="F21" s="79"/>
      <c r="G21" s="80"/>
    </row>
    <row r="22" spans="1:7" ht="26.25" customHeight="1">
      <c r="A22" s="33">
        <v>3</v>
      </c>
      <c r="B22" s="79" t="s">
        <v>141</v>
      </c>
      <c r="C22" s="79"/>
      <c r="D22" s="79"/>
      <c r="E22" s="79"/>
      <c r="F22" s="79"/>
      <c r="G22" s="80"/>
    </row>
    <row r="23" spans="1:7" ht="31.5" customHeight="1">
      <c r="A23" s="33">
        <v>4</v>
      </c>
      <c r="B23" s="79" t="s">
        <v>147</v>
      </c>
      <c r="C23" s="79"/>
      <c r="D23" s="79"/>
      <c r="E23" s="79"/>
      <c r="F23" s="79"/>
      <c r="G23" s="80"/>
    </row>
    <row r="24" spans="1:7">
      <c r="A24" s="33">
        <v>5</v>
      </c>
      <c r="B24" s="79" t="s">
        <v>167</v>
      </c>
      <c r="C24" s="79"/>
      <c r="D24" s="79"/>
      <c r="E24" s="79"/>
      <c r="F24" s="79"/>
      <c r="G24" s="80"/>
    </row>
    <row r="25" spans="1:7" ht="28.5" customHeight="1">
      <c r="A25" s="33">
        <v>6</v>
      </c>
      <c r="B25" s="79" t="s">
        <v>168</v>
      </c>
      <c r="C25" s="79"/>
      <c r="D25" s="79"/>
      <c r="E25" s="79"/>
      <c r="F25" s="79"/>
      <c r="G25" s="80"/>
    </row>
    <row r="26" spans="1:7" ht="42.75" customHeight="1">
      <c r="A26" s="33">
        <v>7</v>
      </c>
      <c r="B26" s="79" t="s">
        <v>169</v>
      </c>
      <c r="C26" s="79"/>
      <c r="D26" s="79"/>
      <c r="E26" s="79"/>
      <c r="F26" s="79"/>
      <c r="G26" s="80"/>
    </row>
    <row r="27" spans="1:7" ht="43.5" customHeight="1">
      <c r="A27" s="33">
        <v>8</v>
      </c>
      <c r="B27" s="79" t="s">
        <v>148</v>
      </c>
      <c r="C27" s="79"/>
      <c r="D27" s="79"/>
      <c r="E27" s="79"/>
      <c r="F27" s="79"/>
      <c r="G27" s="80"/>
    </row>
    <row r="28" spans="1:7" ht="31.5" customHeight="1">
      <c r="A28" s="33">
        <v>9</v>
      </c>
      <c r="B28" s="79" t="s">
        <v>149</v>
      </c>
      <c r="C28" s="79"/>
      <c r="D28" s="79"/>
      <c r="E28" s="79"/>
      <c r="F28" s="79"/>
      <c r="G28" s="80"/>
    </row>
    <row r="29" spans="1:7" ht="38.25" customHeight="1">
      <c r="A29" s="33">
        <v>10</v>
      </c>
      <c r="B29" s="79" t="s">
        <v>153</v>
      </c>
      <c r="C29" s="79"/>
      <c r="D29" s="79"/>
      <c r="E29" s="79"/>
      <c r="F29" s="79"/>
      <c r="G29" s="80"/>
    </row>
    <row r="30" spans="1:7" ht="17.25" customHeight="1" thickBot="1">
      <c r="A30" s="106"/>
      <c r="B30" s="107"/>
      <c r="C30" s="107"/>
      <c r="D30" s="107"/>
      <c r="E30" s="107"/>
      <c r="F30" s="107"/>
      <c r="G30" s="108"/>
    </row>
    <row r="31" spans="1:7" ht="38.25" customHeight="1" thickTop="1" thickBot="1">
      <c r="A31" s="60" t="s">
        <v>156</v>
      </c>
      <c r="B31" s="61"/>
      <c r="C31" s="61"/>
      <c r="D31" s="61"/>
      <c r="E31" s="61"/>
      <c r="F31" s="61"/>
      <c r="G31" s="62"/>
    </row>
    <row r="32" spans="1:7" ht="38.25" customHeight="1" thickTop="1" thickBot="1">
      <c r="A32" s="63" t="s">
        <v>157</v>
      </c>
      <c r="B32" s="64"/>
      <c r="C32" s="65"/>
      <c r="D32" s="66" t="s">
        <v>174</v>
      </c>
      <c r="E32" s="66"/>
      <c r="F32" s="66"/>
      <c r="G32" s="67"/>
    </row>
    <row r="33" spans="1:7" ht="38.25" customHeight="1" thickTop="1" thickBot="1">
      <c r="A33" s="68" t="s">
        <v>158</v>
      </c>
      <c r="B33" s="69"/>
      <c r="C33" s="70"/>
      <c r="D33" s="71" t="s">
        <v>173</v>
      </c>
      <c r="E33" s="72"/>
      <c r="F33" s="72"/>
      <c r="G33" s="73"/>
    </row>
    <row r="34" spans="1:7" ht="18" customHeight="1" thickTop="1" thickBot="1">
      <c r="A34" s="59"/>
      <c r="B34" s="59"/>
      <c r="C34" s="59"/>
      <c r="D34" s="59"/>
      <c r="E34" s="59"/>
      <c r="F34" s="59"/>
      <c r="G34" s="59"/>
    </row>
    <row r="35" spans="1:7" ht="25.5" customHeight="1" thickTop="1" thickBot="1">
      <c r="A35" s="104" t="s">
        <v>11</v>
      </c>
      <c r="B35" s="58"/>
      <c r="C35" s="58"/>
      <c r="D35" s="58"/>
      <c r="E35" s="58"/>
      <c r="F35" s="58"/>
      <c r="G35" s="105"/>
    </row>
    <row r="36" spans="1:7" ht="24" customHeight="1" thickTop="1" thickBot="1">
      <c r="A36" s="109" t="s">
        <v>12</v>
      </c>
      <c r="B36" s="105"/>
      <c r="C36" s="109" t="s">
        <v>13</v>
      </c>
      <c r="D36" s="58"/>
      <c r="E36" s="58"/>
      <c r="F36" s="58"/>
      <c r="G36" s="105"/>
    </row>
    <row r="37" spans="1:7" ht="17.25" customHeight="1" thickTop="1" thickBot="1">
      <c r="A37" s="34" t="s">
        <v>14</v>
      </c>
      <c r="B37" s="35"/>
      <c r="C37" s="110" t="s">
        <v>172</v>
      </c>
      <c r="D37" s="58"/>
      <c r="E37" s="58"/>
      <c r="F37" s="58"/>
      <c r="G37" s="105"/>
    </row>
    <row r="38" spans="1:7" ht="17.25" customHeight="1" thickTop="1" thickBot="1">
      <c r="A38" s="34" t="s">
        <v>15</v>
      </c>
      <c r="B38" s="35"/>
      <c r="C38" s="110" t="s">
        <v>143</v>
      </c>
      <c r="D38" s="58"/>
      <c r="E38" s="58"/>
      <c r="F38" s="58"/>
      <c r="G38" s="105"/>
    </row>
    <row r="39" spans="1:7" ht="17.25" customHeight="1" thickTop="1" thickBot="1">
      <c r="A39" s="111" t="s">
        <v>16</v>
      </c>
      <c r="B39" s="112"/>
      <c r="C39" s="36" t="s">
        <v>17</v>
      </c>
      <c r="D39" s="115"/>
      <c r="E39" s="116"/>
      <c r="F39" s="116"/>
      <c r="G39" s="117"/>
    </row>
    <row r="40" spans="1:7" ht="24.75" customHeight="1" thickTop="1">
      <c r="A40" s="113"/>
      <c r="B40" s="114"/>
      <c r="C40" s="48" t="s">
        <v>21</v>
      </c>
      <c r="D40" s="92" t="s">
        <v>144</v>
      </c>
      <c r="E40" s="93"/>
      <c r="F40" s="93"/>
      <c r="G40" s="94"/>
    </row>
    <row r="41" spans="1:7" ht="19.5" customHeight="1">
      <c r="A41" s="113"/>
      <c r="B41" s="114"/>
      <c r="C41" s="37" t="s">
        <v>21</v>
      </c>
      <c r="D41" s="95" t="s">
        <v>140</v>
      </c>
      <c r="E41" s="96"/>
      <c r="F41" s="96"/>
      <c r="G41" s="97"/>
    </row>
    <row r="42" spans="1:7" ht="16.5" customHeight="1">
      <c r="A42" s="113"/>
      <c r="B42" s="114"/>
      <c r="C42" s="37" t="s">
        <v>18</v>
      </c>
      <c r="D42" s="95" t="s">
        <v>138</v>
      </c>
      <c r="E42" s="87"/>
      <c r="F42" s="87"/>
      <c r="G42" s="88"/>
    </row>
    <row r="43" spans="1:7">
      <c r="A43" s="113"/>
      <c r="B43" s="114"/>
      <c r="C43" s="37" t="s">
        <v>21</v>
      </c>
      <c r="D43" s="118" t="s">
        <v>145</v>
      </c>
      <c r="E43" s="87"/>
      <c r="F43" s="87"/>
      <c r="G43" s="88"/>
    </row>
    <row r="44" spans="1:7" ht="26.25" customHeight="1" thickBot="1">
      <c r="A44" s="113"/>
      <c r="B44" s="114"/>
      <c r="C44" s="37" t="s">
        <v>18</v>
      </c>
      <c r="D44" s="95" t="s">
        <v>146</v>
      </c>
      <c r="E44" s="96"/>
      <c r="F44" s="96"/>
      <c r="G44" s="97"/>
    </row>
    <row r="45" spans="1:7" ht="21" customHeight="1" thickTop="1" thickBot="1">
      <c r="A45" s="81" t="s">
        <v>130</v>
      </c>
      <c r="B45" s="82"/>
      <c r="C45" s="82"/>
      <c r="D45" s="82"/>
      <c r="E45" s="82"/>
      <c r="F45" s="82"/>
      <c r="G45" s="82"/>
    </row>
    <row r="46" spans="1:7" ht="15.75" thickTop="1">
      <c r="A46" s="98" t="s">
        <v>98</v>
      </c>
      <c r="B46" s="99"/>
      <c r="C46" s="49" t="s">
        <v>21</v>
      </c>
      <c r="D46" s="83" t="s">
        <v>70</v>
      </c>
      <c r="E46" s="84"/>
      <c r="F46" s="84"/>
      <c r="G46" s="85"/>
    </row>
    <row r="47" spans="1:7">
      <c r="A47" s="100"/>
      <c r="B47" s="101"/>
      <c r="C47" s="50" t="s">
        <v>21</v>
      </c>
      <c r="D47" s="86" t="s">
        <v>68</v>
      </c>
      <c r="E47" s="87"/>
      <c r="F47" s="87"/>
      <c r="G47" s="88"/>
    </row>
    <row r="48" spans="1:7" ht="15.75" thickBot="1">
      <c r="A48" s="102"/>
      <c r="B48" s="103"/>
      <c r="C48" s="38" t="s">
        <v>21</v>
      </c>
      <c r="D48" s="89" t="s">
        <v>20</v>
      </c>
      <c r="E48" s="90"/>
      <c r="F48" s="90"/>
      <c r="G48" s="91"/>
    </row>
    <row r="49" spans="1:7" ht="15.75" thickTop="1">
      <c r="A49" s="100" t="s">
        <v>93</v>
      </c>
      <c r="B49" s="101"/>
      <c r="C49" s="51" t="s">
        <v>21</v>
      </c>
      <c r="D49" s="83" t="s">
        <v>22</v>
      </c>
      <c r="E49" s="84"/>
      <c r="F49" s="84"/>
      <c r="G49" s="85"/>
    </row>
    <row r="50" spans="1:7">
      <c r="A50" s="100"/>
      <c r="B50" s="101"/>
      <c r="C50" s="52" t="s">
        <v>21</v>
      </c>
      <c r="D50" s="86" t="s">
        <v>97</v>
      </c>
      <c r="E50" s="87"/>
      <c r="F50" s="87"/>
      <c r="G50" s="88"/>
    </row>
    <row r="51" spans="1:7" ht="15.75" thickBot="1">
      <c r="A51" s="100"/>
      <c r="B51" s="101"/>
      <c r="C51" s="53" t="s">
        <v>21</v>
      </c>
      <c r="D51" s="89" t="s">
        <v>95</v>
      </c>
      <c r="E51" s="90"/>
      <c r="F51" s="90"/>
      <c r="G51" s="91"/>
    </row>
    <row r="52" spans="1:7" ht="15.75" thickTop="1">
      <c r="A52" s="98" t="s">
        <v>60</v>
      </c>
      <c r="B52" s="99"/>
      <c r="C52" s="49" t="s">
        <v>21</v>
      </c>
      <c r="D52" s="126" t="s">
        <v>64</v>
      </c>
      <c r="E52" s="84"/>
      <c r="F52" s="84"/>
      <c r="G52" s="85"/>
    </row>
    <row r="53" spans="1:7">
      <c r="A53" s="100"/>
      <c r="B53" s="101"/>
      <c r="C53" s="50" t="s">
        <v>21</v>
      </c>
      <c r="D53" s="118" t="s">
        <v>65</v>
      </c>
      <c r="E53" s="87"/>
      <c r="F53" s="87"/>
      <c r="G53" s="88"/>
    </row>
    <row r="54" spans="1:7" ht="15.75" thickBot="1">
      <c r="A54" s="102"/>
      <c r="B54" s="103"/>
      <c r="C54" s="38" t="s">
        <v>21</v>
      </c>
      <c r="D54" s="124" t="s">
        <v>86</v>
      </c>
      <c r="E54" s="90"/>
      <c r="F54" s="90"/>
      <c r="G54" s="91"/>
    </row>
    <row r="55" spans="1:7" ht="15.75" thickTop="1">
      <c r="A55" s="98" t="s">
        <v>80</v>
      </c>
      <c r="B55" s="99"/>
      <c r="C55" s="49" t="s">
        <v>21</v>
      </c>
      <c r="D55" s="83" t="s">
        <v>90</v>
      </c>
      <c r="E55" s="84"/>
      <c r="F55" s="84"/>
      <c r="G55" s="85"/>
    </row>
    <row r="56" spans="1:7">
      <c r="A56" s="100"/>
      <c r="B56" s="101"/>
      <c r="C56" s="50" t="s">
        <v>21</v>
      </c>
      <c r="D56" s="86" t="s">
        <v>85</v>
      </c>
      <c r="E56" s="87"/>
      <c r="F56" s="87"/>
      <c r="G56" s="88"/>
    </row>
    <row r="57" spans="1:7" ht="15.75" thickBot="1">
      <c r="A57" s="102"/>
      <c r="B57" s="103"/>
      <c r="C57" s="38" t="s">
        <v>21</v>
      </c>
      <c r="D57" s="89" t="s">
        <v>24</v>
      </c>
      <c r="E57" s="90"/>
      <c r="F57" s="90"/>
      <c r="G57" s="91"/>
    </row>
    <row r="58" spans="1:7" ht="15.75" thickTop="1">
      <c r="A58" s="98" t="s">
        <v>99</v>
      </c>
      <c r="B58" s="99"/>
      <c r="C58" s="51" t="s">
        <v>18</v>
      </c>
      <c r="D58" s="126" t="s">
        <v>154</v>
      </c>
      <c r="E58" s="84"/>
      <c r="F58" s="84"/>
      <c r="G58" s="85"/>
    </row>
    <row r="59" spans="1:7">
      <c r="A59" s="100"/>
      <c r="B59" s="101"/>
      <c r="C59" s="52" t="s">
        <v>18</v>
      </c>
      <c r="D59" s="118" t="s">
        <v>74</v>
      </c>
      <c r="E59" s="87"/>
      <c r="F59" s="87"/>
      <c r="G59" s="88"/>
    </row>
    <row r="60" spans="1:7" ht="15.75" thickBot="1">
      <c r="A60" s="102"/>
      <c r="B60" s="103"/>
      <c r="C60" s="55" t="s">
        <v>18</v>
      </c>
      <c r="D60" s="124" t="s">
        <v>79</v>
      </c>
      <c r="E60" s="90"/>
      <c r="F60" s="90"/>
      <c r="G60" s="91"/>
    </row>
    <row r="61" spans="1:7" ht="15.75" thickTop="1">
      <c r="A61" s="98" t="s">
        <v>118</v>
      </c>
      <c r="B61" s="99"/>
      <c r="C61" s="49" t="s">
        <v>21</v>
      </c>
      <c r="D61" s="126" t="s">
        <v>155</v>
      </c>
      <c r="E61" s="84"/>
      <c r="F61" s="84"/>
      <c r="G61" s="85"/>
    </row>
    <row r="62" spans="1:7">
      <c r="A62" s="100"/>
      <c r="B62" s="101"/>
      <c r="C62" s="50"/>
      <c r="D62" s="118"/>
      <c r="E62" s="87"/>
      <c r="F62" s="87"/>
      <c r="G62" s="88"/>
    </row>
    <row r="63" spans="1:7" ht="15.75" thickBot="1">
      <c r="A63" s="102"/>
      <c r="B63" s="103"/>
      <c r="C63" s="38"/>
      <c r="D63" s="124"/>
      <c r="E63" s="90"/>
      <c r="F63" s="90"/>
      <c r="G63" s="91"/>
    </row>
    <row r="64" spans="1:7" ht="9" customHeight="1" thickTop="1" thickBot="1">
      <c r="A64" s="125"/>
      <c r="B64" s="58"/>
      <c r="C64" s="58"/>
      <c r="D64" s="58"/>
      <c r="E64" s="58"/>
      <c r="F64" s="58"/>
      <c r="G64" s="58"/>
    </row>
    <row r="65" spans="1:9" ht="25.5" customHeight="1" thickTop="1" thickBot="1">
      <c r="A65" s="104" t="s">
        <v>25</v>
      </c>
      <c r="B65" s="58"/>
      <c r="C65" s="58"/>
      <c r="D65" s="58"/>
      <c r="E65" s="58"/>
      <c r="F65" s="58"/>
      <c r="G65" s="105"/>
    </row>
    <row r="66" spans="1:9" ht="18" customHeight="1" thickTop="1" thickBot="1">
      <c r="A66" s="109" t="s">
        <v>26</v>
      </c>
      <c r="B66" s="58"/>
      <c r="C66" s="58"/>
      <c r="D66" s="58"/>
      <c r="E66" s="58"/>
      <c r="F66" s="58"/>
      <c r="G66" s="105"/>
    </row>
    <row r="67" spans="1:9" ht="15" customHeight="1" thickTop="1">
      <c r="A67" s="119" t="s">
        <v>27</v>
      </c>
      <c r="B67" s="120"/>
      <c r="C67" s="112"/>
      <c r="D67" s="39" t="s">
        <v>28</v>
      </c>
      <c r="E67" s="119" t="s">
        <v>29</v>
      </c>
      <c r="F67" s="120"/>
      <c r="G67" s="112"/>
      <c r="H67" s="40"/>
      <c r="I67" s="40"/>
    </row>
    <row r="68" spans="1:9" ht="84" customHeight="1" thickBot="1">
      <c r="A68" s="121"/>
      <c r="B68" s="122"/>
      <c r="C68" s="123"/>
      <c r="D68" s="41"/>
      <c r="E68" s="121"/>
      <c r="F68" s="122"/>
      <c r="G68" s="123"/>
    </row>
    <row r="69" spans="1:9" ht="27" customHeight="1" thickTop="1" thickBot="1">
      <c r="A69" s="133" t="s">
        <v>177</v>
      </c>
      <c r="B69" s="58"/>
      <c r="C69" s="105"/>
      <c r="D69" s="42" t="s">
        <v>139</v>
      </c>
      <c r="E69" s="134" t="s">
        <v>177</v>
      </c>
      <c r="F69" s="135"/>
      <c r="G69" s="136"/>
      <c r="H69" s="43"/>
      <c r="I69" s="43"/>
    </row>
    <row r="70" spans="1:9" ht="18" customHeight="1" thickTop="1" thickBot="1">
      <c r="A70" s="109" t="s">
        <v>30</v>
      </c>
      <c r="B70" s="58"/>
      <c r="C70" s="58"/>
      <c r="D70" s="58"/>
      <c r="E70" s="58"/>
      <c r="F70" s="58"/>
      <c r="G70" s="105"/>
    </row>
    <row r="71" spans="1:9" ht="15" customHeight="1" thickTop="1">
      <c r="A71" s="119" t="s">
        <v>28</v>
      </c>
      <c r="B71" s="120"/>
      <c r="C71" s="112"/>
      <c r="D71" s="39" t="s">
        <v>29</v>
      </c>
      <c r="E71" s="119" t="s">
        <v>31</v>
      </c>
      <c r="F71" s="120"/>
      <c r="G71" s="112"/>
      <c r="H71" s="40"/>
      <c r="I71" s="40"/>
    </row>
    <row r="72" spans="1:9" ht="84" customHeight="1" thickBot="1">
      <c r="A72" s="137" t="s">
        <v>162</v>
      </c>
      <c r="B72" s="138"/>
      <c r="C72" s="139"/>
      <c r="D72" s="56" t="s">
        <v>175</v>
      </c>
      <c r="E72" s="127" t="s">
        <v>163</v>
      </c>
      <c r="F72" s="128"/>
      <c r="G72" s="129"/>
    </row>
    <row r="73" spans="1:9" ht="27" customHeight="1" thickTop="1" thickBot="1">
      <c r="A73" s="130" t="s">
        <v>164</v>
      </c>
      <c r="B73" s="58"/>
      <c r="C73" s="105"/>
      <c r="D73" s="44" t="s">
        <v>165</v>
      </c>
      <c r="E73" s="130" t="s">
        <v>32</v>
      </c>
      <c r="F73" s="131"/>
      <c r="G73" s="132"/>
      <c r="H73" s="43"/>
      <c r="I73" s="43"/>
    </row>
    <row r="74" spans="1:9" ht="15.75" customHeight="1" thickTop="1"/>
    <row r="75" spans="1:9" ht="15.75" customHeight="1"/>
    <row r="76" spans="1:9" ht="15.75" customHeight="1"/>
    <row r="77" spans="1:9" ht="15.75" customHeight="1"/>
    <row r="78" spans="1:9" ht="15.75" customHeight="1"/>
    <row r="79" spans="1:9" ht="15.75" customHeight="1"/>
    <row r="80" spans="1:9"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sheetData>
  <mergeCells count="98">
    <mergeCell ref="C10:G10"/>
    <mergeCell ref="C11:G11"/>
    <mergeCell ref="A12:G12"/>
    <mergeCell ref="A13:G13"/>
    <mergeCell ref="A15:G15"/>
    <mergeCell ref="A14:B14"/>
    <mergeCell ref="D14:E14"/>
    <mergeCell ref="F14:G14"/>
    <mergeCell ref="A10:B10"/>
    <mergeCell ref="C5:G5"/>
    <mergeCell ref="C6:G6"/>
    <mergeCell ref="C7:G7"/>
    <mergeCell ref="C8:G8"/>
    <mergeCell ref="A9:G9"/>
    <mergeCell ref="A5:B5"/>
    <mergeCell ref="A6:B6"/>
    <mergeCell ref="A7:B7"/>
    <mergeCell ref="A8:B8"/>
    <mergeCell ref="A1:B1"/>
    <mergeCell ref="C1:G1"/>
    <mergeCell ref="A2:G2"/>
    <mergeCell ref="A3:G3"/>
    <mergeCell ref="A4:B4"/>
    <mergeCell ref="C4:E4"/>
    <mergeCell ref="E72:G72"/>
    <mergeCell ref="E73:G73"/>
    <mergeCell ref="A69:C69"/>
    <mergeCell ref="E69:G69"/>
    <mergeCell ref="A70:G70"/>
    <mergeCell ref="A71:C71"/>
    <mergeCell ref="E71:G71"/>
    <mergeCell ref="A72:C72"/>
    <mergeCell ref="A73:C73"/>
    <mergeCell ref="D58:G58"/>
    <mergeCell ref="A49:B51"/>
    <mergeCell ref="A52:B54"/>
    <mergeCell ref="A55:B57"/>
    <mergeCell ref="A58:B60"/>
    <mergeCell ref="D51:G51"/>
    <mergeCell ref="D59:G59"/>
    <mergeCell ref="D50:G50"/>
    <mergeCell ref="D53:G53"/>
    <mergeCell ref="D49:G49"/>
    <mergeCell ref="D52:G52"/>
    <mergeCell ref="D54:G54"/>
    <mergeCell ref="D55:G55"/>
    <mergeCell ref="D56:G56"/>
    <mergeCell ref="D57:G57"/>
    <mergeCell ref="E67:G67"/>
    <mergeCell ref="E68:G68"/>
    <mergeCell ref="D60:G60"/>
    <mergeCell ref="A64:G64"/>
    <mergeCell ref="A65:G65"/>
    <mergeCell ref="A66:G66"/>
    <mergeCell ref="A67:C67"/>
    <mergeCell ref="A68:C68"/>
    <mergeCell ref="A61:B63"/>
    <mergeCell ref="D61:G61"/>
    <mergeCell ref="D62:G62"/>
    <mergeCell ref="D63:G63"/>
    <mergeCell ref="A36:B36"/>
    <mergeCell ref="C36:G36"/>
    <mergeCell ref="C37:G37"/>
    <mergeCell ref="C38:G38"/>
    <mergeCell ref="A39:B44"/>
    <mergeCell ref="D39:G39"/>
    <mergeCell ref="D43:G43"/>
    <mergeCell ref="D44:G44"/>
    <mergeCell ref="B26:G26"/>
    <mergeCell ref="B27:G27"/>
    <mergeCell ref="B28:G28"/>
    <mergeCell ref="B29:G29"/>
    <mergeCell ref="A35:G35"/>
    <mergeCell ref="A30:G30"/>
    <mergeCell ref="A45:G45"/>
    <mergeCell ref="D46:G46"/>
    <mergeCell ref="D47:G47"/>
    <mergeCell ref="D48:G48"/>
    <mergeCell ref="D40:G40"/>
    <mergeCell ref="D41:G41"/>
    <mergeCell ref="D42:G42"/>
    <mergeCell ref="A46:B48"/>
    <mergeCell ref="B16:F16"/>
    <mergeCell ref="B17:F17"/>
    <mergeCell ref="A34:G34"/>
    <mergeCell ref="A31:G31"/>
    <mergeCell ref="A32:C32"/>
    <mergeCell ref="D32:G32"/>
    <mergeCell ref="A33:C33"/>
    <mergeCell ref="D33:G33"/>
    <mergeCell ref="A19:G19"/>
    <mergeCell ref="B20:G20"/>
    <mergeCell ref="B21:G21"/>
    <mergeCell ref="B22:G22"/>
    <mergeCell ref="B18:F18"/>
    <mergeCell ref="B23:G23"/>
    <mergeCell ref="B24:G24"/>
    <mergeCell ref="B25:G25"/>
  </mergeCells>
  <pageMargins left="0.70866141732283472" right="0.70866141732283472" top="0.74803149606299213" bottom="0.74803149606299213" header="0" footer="0"/>
  <pageSetup scale="72" fitToHeight="0" orientation="portrait" r:id="rId1"/>
  <headerFooter>
    <oddFooter>&amp;CPágina &amp;P de &amp;RSAD-REH-00 00/03/22</oddFooter>
  </headerFooter>
  <drawing r:id="rId2"/>
  <extLst>
    <ext xmlns:x14="http://schemas.microsoft.com/office/spreadsheetml/2009/9/main" uri="{CCE6A557-97BC-4b89-ADB6-D9C93CAAB3DF}">
      <x14:dataValidations xmlns:xm="http://schemas.microsoft.com/office/excel/2006/main" count="10">
        <x14:dataValidation type="list" allowBlank="1" showInputMessage="1" showErrorMessage="1" prompt="Dominio - Seleccionar el nivel de dominio requerido">
          <x14:formula1>
            <xm:f>Catálogos!$A$2:$A$5</xm:f>
          </x14:formula1>
          <xm:sqref>C46:C61</xm:sqref>
        </x14:dataValidation>
        <x14:dataValidation type="list" allowBlank="1" showInputMessage="1" showErrorMessage="1" prompt="Dominio - Seleccione el nivel de dominio que se requiere">
          <x14:formula1>
            <xm:f>Catálogos!$A$2:$A$5</xm:f>
          </x14:formula1>
          <xm:sqref>C40:C44</xm:sqref>
        </x14:dataValidation>
        <x14:dataValidation type="list" allowBlank="1" showInputMessage="1" showErrorMessage="1" prompt="Desempeño">
          <x14:formula1>
            <xm:f>Catálogos!$A$11:$A$17</xm:f>
          </x14:formula1>
          <xm:sqref>D52:G54</xm:sqref>
        </x14:dataValidation>
        <x14:dataValidation type="list" allowBlank="1" showInputMessage="1" showErrorMessage="1" prompt="Desarrollo de Personas">
          <x14:formula1>
            <xm:f>Catálogos!$G$11:$G$16</xm:f>
          </x14:formula1>
          <xm:sqref>D58:G60</xm:sqref>
        </x14:dataValidation>
        <x14:dataValidation type="list" allowBlank="1" showInputMessage="1" showErrorMessage="1" prompt="Valor que aporta al puesto que reporta">
          <x14:formula1>
            <xm:f>Catálogos!$C$2:$C$6</xm:f>
          </x14:formula1>
          <xm:sqref>C14</xm:sqref>
        </x14:dataValidation>
        <x14:dataValidation type="list" allowBlank="1" showInputMessage="1" showErrorMessage="1" prompt="Tipo de puesto">
          <x14:formula1>
            <xm:f>Catálogos!$E$2:$E$6</xm:f>
          </x14:formula1>
          <xm:sqref>F14:G14</xm:sqref>
        </x14:dataValidation>
        <x14:dataValidation type="list" allowBlank="1" showInputMessage="1" showErrorMessage="1" promptTitle="Directivas" prompt="Directivas">
          <x14:formula1>
            <xm:f>Catálogos!$C$11:$C$23</xm:f>
          </x14:formula1>
          <xm:sqref>D46:G48</xm:sqref>
        </x14:dataValidation>
        <x14:dataValidation type="list" allowBlank="1" showInputMessage="1" showErrorMessage="1" prompt="Administrativas">
          <x14:formula1>
            <xm:f>Catálogos!$E$11:$E$15</xm:f>
          </x14:formula1>
          <xm:sqref>D49:G51</xm:sqref>
        </x14:dataValidation>
        <x14:dataValidation type="list" allowBlank="1" showInputMessage="1" showErrorMessage="1" prompt="Cognitivas y de Eficacia Personal">
          <x14:formula1>
            <xm:f>Catálogos!$I$11:$I$20</xm:f>
          </x14:formula1>
          <xm:sqref>D55:G57</xm:sqref>
        </x14:dataValidation>
        <x14:dataValidation type="list" allowBlank="1" showInputMessage="1" showErrorMessage="1" prompt="Tecnológicas">
          <x14:formula1>
            <xm:f>Catálogos!$K$11:$K$13</xm:f>
          </x14:formula1>
          <xm:sqref>D61:G63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9"/>
  <sheetViews>
    <sheetView showGridLines="0" workbookViewId="0">
      <selection activeCell="E17" sqref="E17"/>
    </sheetView>
  </sheetViews>
  <sheetFormatPr baseColWidth="10" defaultRowHeight="15"/>
  <cols>
    <col min="1" max="1" width="7" customWidth="1"/>
  </cols>
  <sheetData>
    <row r="2" spans="1:92" ht="15.75">
      <c r="B2" s="25" t="s">
        <v>125</v>
      </c>
      <c r="C2" s="25"/>
      <c r="D2" s="25"/>
      <c r="E2" s="25"/>
      <c r="F2" s="25"/>
      <c r="G2" s="25"/>
      <c r="H2" s="25"/>
      <c r="I2" s="25"/>
      <c r="J2" s="25"/>
      <c r="K2" s="25"/>
    </row>
    <row r="4" spans="1:92" ht="15.75">
      <c r="B4" s="11" t="s">
        <v>124</v>
      </c>
    </row>
    <row r="5" spans="1:92" ht="23.25">
      <c r="B5" s="12" t="s">
        <v>123</v>
      </c>
    </row>
    <row r="6" spans="1:92" ht="15.75" thickBot="1"/>
    <row r="7" spans="1:9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5"/>
    </row>
    <row r="8" spans="1:92" ht="15.75">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65" t="s">
        <v>130</v>
      </c>
      <c r="BE8" s="165"/>
      <c r="BF8" s="165"/>
      <c r="BG8" s="165"/>
      <c r="BH8" s="165"/>
      <c r="BI8" s="165"/>
      <c r="BJ8" s="165"/>
      <c r="BK8" s="165"/>
      <c r="BL8" s="165"/>
      <c r="BM8" s="165"/>
      <c r="BN8" s="165"/>
      <c r="BO8" s="165"/>
      <c r="BP8" s="165"/>
      <c r="BQ8" s="165"/>
      <c r="BR8" s="165"/>
      <c r="BS8" s="165"/>
      <c r="BT8" s="165"/>
      <c r="BU8" s="165"/>
      <c r="BV8" s="165"/>
      <c r="BW8" s="165"/>
      <c r="BX8" s="165"/>
      <c r="BY8" s="165"/>
      <c r="BZ8" s="165"/>
      <c r="CA8" s="165"/>
      <c r="CB8" s="165"/>
      <c r="CC8" s="165"/>
      <c r="CD8" s="165"/>
      <c r="CE8" s="165"/>
      <c r="CF8" s="165"/>
      <c r="CG8" s="165"/>
      <c r="CH8" s="165"/>
      <c r="CI8" s="165"/>
      <c r="CJ8" s="165"/>
      <c r="CK8" s="165"/>
      <c r="CL8" s="165"/>
      <c r="CM8" s="165"/>
      <c r="CN8" s="18"/>
    </row>
    <row r="9" spans="1:92">
      <c r="A9" s="16"/>
      <c r="B9" s="17"/>
      <c r="C9" s="17"/>
      <c r="D9" s="17"/>
      <c r="E9" s="17"/>
      <c r="F9" s="17"/>
      <c r="G9" s="17"/>
      <c r="H9" s="17"/>
      <c r="I9" s="17"/>
      <c r="J9" s="17"/>
      <c r="K9" s="17"/>
      <c r="L9" s="166" t="s">
        <v>127</v>
      </c>
      <c r="M9" s="166"/>
      <c r="N9" s="166"/>
      <c r="O9" s="166"/>
      <c r="P9" s="166"/>
      <c r="Q9" s="166"/>
      <c r="R9" s="166"/>
      <c r="S9" s="166"/>
      <c r="T9" s="166"/>
      <c r="U9" s="166"/>
      <c r="V9" s="167" t="s">
        <v>128</v>
      </c>
      <c r="W9" s="167"/>
      <c r="X9" s="167"/>
      <c r="Y9" s="167"/>
      <c r="Z9" s="167"/>
      <c r="AA9" s="167"/>
      <c r="AB9" s="167"/>
      <c r="AC9" s="167"/>
      <c r="AD9" s="167"/>
      <c r="AE9" s="167"/>
      <c r="AF9" s="167"/>
      <c r="AG9" s="167"/>
      <c r="AH9" s="17"/>
      <c r="AI9" s="17"/>
      <c r="AJ9" s="168"/>
      <c r="AK9" s="168"/>
      <c r="AL9" s="168"/>
      <c r="AM9" s="168"/>
      <c r="AN9" s="168"/>
      <c r="AO9" s="168"/>
      <c r="AP9" s="168"/>
      <c r="AQ9" s="168"/>
      <c r="AR9" s="168"/>
      <c r="AS9" s="168"/>
      <c r="AT9" s="168"/>
      <c r="AU9" s="168"/>
      <c r="AV9" s="168"/>
      <c r="AW9" s="168"/>
      <c r="AX9" s="168"/>
      <c r="AY9" s="168"/>
      <c r="AZ9" s="168"/>
      <c r="BA9" s="168"/>
      <c r="BB9" s="168"/>
      <c r="BC9" s="168"/>
      <c r="BD9" s="164" t="s">
        <v>98</v>
      </c>
      <c r="BE9" s="164"/>
      <c r="BF9" s="164"/>
      <c r="BG9" s="164"/>
      <c r="BH9" s="164"/>
      <c r="BI9" s="164"/>
      <c r="BJ9" s="163" t="s">
        <v>93</v>
      </c>
      <c r="BK9" s="163"/>
      <c r="BL9" s="163"/>
      <c r="BM9" s="163"/>
      <c r="BN9" s="163"/>
      <c r="BO9" s="163"/>
      <c r="BP9" s="164" t="s">
        <v>60</v>
      </c>
      <c r="BQ9" s="164"/>
      <c r="BR9" s="164"/>
      <c r="BS9" s="164"/>
      <c r="BT9" s="164"/>
      <c r="BU9" s="164"/>
      <c r="BV9" s="163" t="s">
        <v>80</v>
      </c>
      <c r="BW9" s="163"/>
      <c r="BX9" s="163"/>
      <c r="BY9" s="163"/>
      <c r="BZ9" s="163"/>
      <c r="CA9" s="163"/>
      <c r="CB9" s="164" t="s">
        <v>99</v>
      </c>
      <c r="CC9" s="164"/>
      <c r="CD9" s="164"/>
      <c r="CE9" s="164"/>
      <c r="CF9" s="164"/>
      <c r="CG9" s="164"/>
      <c r="CH9" s="163" t="s">
        <v>118</v>
      </c>
      <c r="CI9" s="163"/>
      <c r="CJ9" s="163"/>
      <c r="CK9" s="163"/>
      <c r="CL9" s="163"/>
      <c r="CM9" s="163"/>
      <c r="CN9" s="18"/>
    </row>
    <row r="10" spans="1:92">
      <c r="A10" s="22" t="s">
        <v>131</v>
      </c>
      <c r="B10" s="23" t="s">
        <v>2</v>
      </c>
      <c r="C10" s="23" t="s">
        <v>4</v>
      </c>
      <c r="D10" s="23" t="s">
        <v>5</v>
      </c>
      <c r="E10" s="23" t="s">
        <v>6</v>
      </c>
      <c r="F10" s="23" t="s">
        <v>7</v>
      </c>
      <c r="G10" s="23" t="s">
        <v>9</v>
      </c>
      <c r="H10" s="23" t="s">
        <v>10</v>
      </c>
      <c r="I10" s="23" t="s">
        <v>126</v>
      </c>
      <c r="J10" s="23" t="s">
        <v>100</v>
      </c>
      <c r="K10" s="23" t="s">
        <v>107</v>
      </c>
      <c r="L10" s="24">
        <v>1</v>
      </c>
      <c r="M10" s="24" t="s">
        <v>133</v>
      </c>
      <c r="N10" s="24">
        <v>2</v>
      </c>
      <c r="O10" s="24" t="s">
        <v>133</v>
      </c>
      <c r="P10" s="24">
        <v>3</v>
      </c>
      <c r="Q10" s="24" t="s">
        <v>133</v>
      </c>
      <c r="R10" s="24">
        <v>4</v>
      </c>
      <c r="S10" s="24" t="s">
        <v>133</v>
      </c>
      <c r="T10" s="24">
        <v>5</v>
      </c>
      <c r="U10" s="24" t="s">
        <v>133</v>
      </c>
      <c r="V10" s="24">
        <v>1</v>
      </c>
      <c r="W10" s="24">
        <v>2</v>
      </c>
      <c r="X10" s="24">
        <v>3</v>
      </c>
      <c r="Y10" s="24">
        <v>4</v>
      </c>
      <c r="Z10" s="24">
        <v>5</v>
      </c>
      <c r="AA10" s="24">
        <v>6</v>
      </c>
      <c r="AB10" s="24">
        <v>7</v>
      </c>
      <c r="AC10" s="24">
        <v>8</v>
      </c>
      <c r="AD10" s="24">
        <v>9</v>
      </c>
      <c r="AE10" s="24">
        <v>10</v>
      </c>
      <c r="AF10" s="24">
        <v>11</v>
      </c>
      <c r="AG10" s="24">
        <v>12</v>
      </c>
      <c r="AH10" s="23" t="s">
        <v>14</v>
      </c>
      <c r="AI10" s="23" t="s">
        <v>15</v>
      </c>
      <c r="AJ10" s="24">
        <v>1</v>
      </c>
      <c r="AK10" s="23" t="s">
        <v>129</v>
      </c>
      <c r="AL10" s="24">
        <v>2</v>
      </c>
      <c r="AM10" s="23" t="s">
        <v>129</v>
      </c>
      <c r="AN10" s="24">
        <v>3</v>
      </c>
      <c r="AO10" s="23" t="s">
        <v>129</v>
      </c>
      <c r="AP10" s="24">
        <v>4</v>
      </c>
      <c r="AQ10" s="23" t="s">
        <v>129</v>
      </c>
      <c r="AR10" s="24">
        <v>5</v>
      </c>
      <c r="AS10" s="23" t="s">
        <v>129</v>
      </c>
      <c r="AT10" s="24">
        <v>6</v>
      </c>
      <c r="AU10" s="23" t="s">
        <v>129</v>
      </c>
      <c r="AV10" s="24">
        <v>7</v>
      </c>
      <c r="AW10" s="23" t="s">
        <v>129</v>
      </c>
      <c r="AX10" s="24">
        <v>8</v>
      </c>
      <c r="AY10" s="23" t="s">
        <v>129</v>
      </c>
      <c r="AZ10" s="24">
        <v>9</v>
      </c>
      <c r="BA10" s="23" t="s">
        <v>129</v>
      </c>
      <c r="BB10" s="24">
        <v>10</v>
      </c>
      <c r="BC10" s="23" t="s">
        <v>129</v>
      </c>
      <c r="BD10" s="24">
        <v>1</v>
      </c>
      <c r="BE10" s="23" t="s">
        <v>129</v>
      </c>
      <c r="BF10" s="24">
        <v>2</v>
      </c>
      <c r="BG10" s="23" t="s">
        <v>129</v>
      </c>
      <c r="BH10" s="24">
        <v>3</v>
      </c>
      <c r="BI10" s="23" t="s">
        <v>129</v>
      </c>
      <c r="BJ10" s="24">
        <v>1</v>
      </c>
      <c r="BK10" s="23" t="s">
        <v>129</v>
      </c>
      <c r="BL10" s="24">
        <v>2</v>
      </c>
      <c r="BM10" s="23" t="s">
        <v>129</v>
      </c>
      <c r="BN10" s="24">
        <v>3</v>
      </c>
      <c r="BO10" s="23" t="s">
        <v>129</v>
      </c>
      <c r="BP10" s="24">
        <v>1</v>
      </c>
      <c r="BQ10" s="23" t="s">
        <v>129</v>
      </c>
      <c r="BR10" s="24">
        <v>2</v>
      </c>
      <c r="BS10" s="23" t="s">
        <v>129</v>
      </c>
      <c r="BT10" s="24">
        <v>3</v>
      </c>
      <c r="BU10" s="23" t="s">
        <v>129</v>
      </c>
      <c r="BV10" s="24">
        <v>1</v>
      </c>
      <c r="BW10" s="23" t="s">
        <v>129</v>
      </c>
      <c r="BX10" s="24">
        <v>2</v>
      </c>
      <c r="BY10" s="23" t="s">
        <v>129</v>
      </c>
      <c r="BZ10" s="24">
        <v>3</v>
      </c>
      <c r="CA10" s="23" t="s">
        <v>129</v>
      </c>
      <c r="CB10" s="24">
        <v>1</v>
      </c>
      <c r="CC10" s="23" t="s">
        <v>129</v>
      </c>
      <c r="CD10" s="24">
        <v>2</v>
      </c>
      <c r="CE10" s="23" t="s">
        <v>129</v>
      </c>
      <c r="CF10" s="24">
        <v>3</v>
      </c>
      <c r="CG10" s="23" t="s">
        <v>129</v>
      </c>
      <c r="CH10" s="24">
        <v>1</v>
      </c>
      <c r="CI10" s="23" t="s">
        <v>129</v>
      </c>
      <c r="CJ10" s="24">
        <v>2</v>
      </c>
      <c r="CK10" s="23" t="s">
        <v>129</v>
      </c>
      <c r="CL10" s="24">
        <v>3</v>
      </c>
      <c r="CM10" s="23" t="s">
        <v>129</v>
      </c>
      <c r="CN10" s="18"/>
    </row>
    <row r="11" spans="1:9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8"/>
    </row>
    <row r="12" spans="1:92" s="17" customFormat="1">
      <c r="A12" s="26"/>
      <c r="B12" s="26" t="str">
        <f>Formato!C4</f>
        <v>Jefe (a) de Control Vehicular</v>
      </c>
      <c r="C12" s="26" t="str">
        <f>Formato!C5</f>
        <v>Jefe Control Vehicular</v>
      </c>
      <c r="D12" s="26" t="str">
        <f>Formato!C6</f>
        <v>Secretaría de Seguridad y Protección a la Ciudadanía</v>
      </c>
      <c r="E12" s="26" t="str">
        <f>Formato!C7</f>
        <v>Dirección de Vialidad y Tránsito de la IGO</v>
      </c>
      <c r="F12" s="26" t="str">
        <f>Formato!C8</f>
        <v>Jefatura de Control Vehícular</v>
      </c>
      <c r="G12" s="26" t="str">
        <f>Formato!C10</f>
        <v>Encargado(a) de la Dirección de Vialidad y Tránsito</v>
      </c>
      <c r="H12" s="26" t="str">
        <f>Formato!C11</f>
        <v>Auxiliar Administrativo(a), Analista, Auxiliar, Secretaria(o).</v>
      </c>
      <c r="I12" s="26" t="str">
        <f>Formato!A13</f>
        <v>Supervisar que el personal desarrolle correctamente cada uno de los procedimientos establecidos para el cumplimiento eficiente y eficaz de los objetivos de la coordinación, brindando atención de calidad en el desarrollo de dichos procesos logrando la satisfacción de los ciudadanos que acuden a realizar los diferentes trámites.</v>
      </c>
      <c r="J12" s="26" t="str">
        <f>Formato!C14</f>
        <v>Alto</v>
      </c>
      <c r="K12" s="26" t="str">
        <f>Formato!F14</f>
        <v>De carrera y puesto clave</v>
      </c>
      <c r="L12" s="26" t="str">
        <f>Formato!B18</f>
        <v>Gestionar los tramites necesarios para un desempeño optimo del personal del área</v>
      </c>
      <c r="M12" s="27">
        <f>Formato!G18</f>
        <v>0.2</v>
      </c>
      <c r="N12" s="26" t="e">
        <f>Formato!#REF!</f>
        <v>#REF!</v>
      </c>
      <c r="O12" s="27" t="e">
        <f>Formato!#REF!</f>
        <v>#REF!</v>
      </c>
      <c r="P12" s="26" t="e">
        <f>Formato!#REF!</f>
        <v>#REF!</v>
      </c>
      <c r="Q12" s="27" t="e">
        <f>Formato!#REF!</f>
        <v>#REF!</v>
      </c>
      <c r="R12" s="26" t="e">
        <f>Formato!#REF!</f>
        <v>#REF!</v>
      </c>
      <c r="S12" s="27" t="e">
        <f>Formato!#REF!</f>
        <v>#REF!</v>
      </c>
      <c r="T12" s="26" t="e">
        <f>Formato!#REF!</f>
        <v>#REF!</v>
      </c>
      <c r="U12" s="27" t="e">
        <f>Formato!#REF!</f>
        <v>#REF!</v>
      </c>
      <c r="V12" s="26" t="str">
        <f>Formato!B20</f>
        <v xml:space="preserve"> Coordinar la atención a las problemáticas que se presenten durante la operación.</v>
      </c>
      <c r="W12" s="26" t="str">
        <f>Formato!B21</f>
        <v xml:space="preserve"> Autorizar la liberación de vehículos detenidos por las diferentes infracciones al reglamento de tránsito vigente. </v>
      </c>
      <c r="X12" s="26" t="str">
        <f>Formato!B22</f>
        <v>Autorizar las maniobras de carga y descarga que realizan los vehículos de tráfico pesado en la vía pública.</v>
      </c>
      <c r="Y12" s="26" t="str">
        <f>Formato!B23</f>
        <v>Autorizar la circulación de vehículos de carga pesada por las vialidades restringidas.</v>
      </c>
      <c r="Z12" s="26" t="str">
        <f>Formato!B24</f>
        <v xml:space="preserve"> Autorizar los trabajos de canalización, sondeo y ruptura de pavimento en las diferentes calles y avenidas del Municipio.</v>
      </c>
      <c r="AA12" s="26" t="str">
        <f>Formato!B25</f>
        <v xml:space="preserve"> Programar con el Coordinador Operativo el apoyo para el abanderamiento de los diferentes eventos realizados en la vía pública.</v>
      </c>
      <c r="AB12" s="26" t="str">
        <f>Formato!B26</f>
        <v xml:space="preserve"> Informar al Director de Tránsito el reporte mensual de los ingresos captados por el pago de multas, permisos de circulación, afectación de calles, exceso de dimensiones, limitación de carril, apoyo operativo en abanderamientos y maniobras de carga y descarga.</v>
      </c>
      <c r="AC12" s="26" t="str">
        <f>Formato!B27</f>
        <v>Proporcionar mensualmente a la Dirección de Ingeniería Vial las estadísticas de la liberación de vehículos, permisos de circulación, maniobras de carga y descarga en la vía pública, afectación de calles, limitación de carril y exceso de dimensiones realizadas.</v>
      </c>
      <c r="AD12" s="26" t="str">
        <f>Formato!B28</f>
        <v>Informar a la Secretaría de Servicios Públicos los permisos otorgados para afectación de calles de las personas físicas y morales que tienen convenios vigentes con el Municipio.</v>
      </c>
      <c r="AE12" s="26" t="str">
        <f>Formato!B29</f>
        <v>Realizar los trámites correspondientes para que todos los vehículos cuenten con la documentación vigente, en los términos que marca la normatividad aplicable para crear y mantener un archivo de cada vehículo.</v>
      </c>
      <c r="AF12" s="26" t="e">
        <f>Formato!#REF!</f>
        <v>#REF!</v>
      </c>
      <c r="AG12" s="26" t="e">
        <f>Formato!#REF!</f>
        <v>#REF!</v>
      </c>
      <c r="AH12" s="26" t="str">
        <f>Formato!C37</f>
        <v>Licenciatura en Derecho</v>
      </c>
      <c r="AI12" s="26" t="str">
        <f>Formato!C38</f>
        <v>03 años</v>
      </c>
      <c r="AJ12" s="26" t="str">
        <f>Formato!D40</f>
        <v>Facilitar la calidad de servicio.</v>
      </c>
      <c r="AK12" s="26" t="str">
        <f>Formato!C40</f>
        <v>Avanzado</v>
      </c>
      <c r="AL12" s="26" t="str">
        <f>Formato!D41</f>
        <v>Reglamentos</v>
      </c>
      <c r="AM12" s="26" t="str">
        <f>Formato!C41</f>
        <v>Avanzado</v>
      </c>
      <c r="AN12" s="26" t="str">
        <f>Formato!D42</f>
        <v xml:space="preserve">Administración </v>
      </c>
      <c r="AO12" s="26" t="str">
        <f>Formato!C42</f>
        <v>Intermedio</v>
      </c>
      <c r="AP12" s="26" t="str">
        <f>Formato!D43</f>
        <v>Evaluador de procesos y estrategias viales.</v>
      </c>
      <c r="AQ12" s="26" t="str">
        <f>Formato!C43</f>
        <v>Avanzado</v>
      </c>
      <c r="AR12" s="26" t="str">
        <f>Formato!D44</f>
        <v>Manejo de conceptos Jurídicos.</v>
      </c>
      <c r="AS12" s="26" t="str">
        <f>Formato!C44</f>
        <v>Intermedio</v>
      </c>
      <c r="AT12" s="26" t="e">
        <f>Formato!#REF!</f>
        <v>#REF!</v>
      </c>
      <c r="AU12" s="26" t="e">
        <f>Formato!#REF!</f>
        <v>#REF!</v>
      </c>
      <c r="AV12" s="26" t="e">
        <f>Formato!#REF!</f>
        <v>#REF!</v>
      </c>
      <c r="AW12" s="26" t="e">
        <f>Formato!#REF!</f>
        <v>#REF!</v>
      </c>
      <c r="AX12" s="26" t="e">
        <f>Formato!#REF!</f>
        <v>#REF!</v>
      </c>
      <c r="AY12" s="26" t="e">
        <f>Formato!#REF!</f>
        <v>#REF!</v>
      </c>
      <c r="AZ12" s="26" t="e">
        <f>Formato!#REF!</f>
        <v>#REF!</v>
      </c>
      <c r="BA12" s="26" t="e">
        <f>Formato!#REF!</f>
        <v>#REF!</v>
      </c>
      <c r="BB12" s="26" t="e">
        <f>Formato!#REF!</f>
        <v>#REF!</v>
      </c>
      <c r="BC12" s="26" t="e">
        <f>Formato!#REF!</f>
        <v>#REF!</v>
      </c>
      <c r="BD12" s="26" t="str">
        <f>Formato!D46</f>
        <v>Liderazgo de grupos</v>
      </c>
      <c r="BE12" s="26" t="str">
        <f>Formato!C46</f>
        <v>Avanzado</v>
      </c>
      <c r="BF12" s="26" t="str">
        <f>Formato!D47</f>
        <v>Capacidad de planificar y de organización</v>
      </c>
      <c r="BG12" s="26" t="str">
        <f>Formato!C47</f>
        <v>Avanzado</v>
      </c>
      <c r="BH12" s="26" t="str">
        <f>Formato!D48</f>
        <v>Trabajo en Equipo</v>
      </c>
      <c r="BI12" s="26" t="str">
        <f>Formato!C48</f>
        <v>Avanzado</v>
      </c>
      <c r="BJ12" s="26" t="str">
        <f>Formato!D49</f>
        <v>Control Administrativo</v>
      </c>
      <c r="BK12" s="26" t="str">
        <f>Formato!C49</f>
        <v>Avanzado</v>
      </c>
      <c r="BL12" s="26" t="str">
        <f>Formato!D50</f>
        <v>Sensibilidad a los lineamientos</v>
      </c>
      <c r="BM12" s="26" t="str">
        <f>Formato!C50</f>
        <v>Avanzado</v>
      </c>
      <c r="BN12" s="26" t="str">
        <f>Formato!D51</f>
        <v>Aplicación de las disposiciones normativas</v>
      </c>
      <c r="BO12" s="26" t="str">
        <f>Formato!C51</f>
        <v>Avanzado</v>
      </c>
      <c r="BP12" s="26" t="str">
        <f>Formato!D52</f>
        <v>Orientación a resultados</v>
      </c>
      <c r="BQ12" s="26" t="str">
        <f>Formato!C52</f>
        <v>Avanzado</v>
      </c>
      <c r="BR12" s="26" t="str">
        <f>Formato!D53</f>
        <v>Atención al orden, calidad y perfección</v>
      </c>
      <c r="BS12" s="26" t="str">
        <f>Formato!C53</f>
        <v>Avanzado</v>
      </c>
      <c r="BT12" s="26" t="str">
        <f>Formato!D54</f>
        <v>Dinamismo y respuesta rápida</v>
      </c>
      <c r="BU12" s="26" t="str">
        <f>Formato!C54</f>
        <v>Avanzado</v>
      </c>
      <c r="BV12" s="26" t="str">
        <f>Formato!D55</f>
        <v>Apertura al cambio</v>
      </c>
      <c r="BW12" s="26" t="str">
        <f>Formato!C55</f>
        <v>Avanzado</v>
      </c>
      <c r="BX12" s="26" t="str">
        <f>Formato!D56</f>
        <v>Autocontrol / Manejo de estrés</v>
      </c>
      <c r="BY12" s="26" t="str">
        <f>Formato!C56</f>
        <v>Avanzado</v>
      </c>
      <c r="BZ12" s="26" t="str">
        <f>Formato!D57</f>
        <v>Organización</v>
      </c>
      <c r="CA12" s="26" t="str">
        <f>Formato!C57</f>
        <v>Avanzado</v>
      </c>
      <c r="CB12" s="26" t="str">
        <f>Formato!D58</f>
        <v>Persuasión e influencia</v>
      </c>
      <c r="CC12" s="26" t="str">
        <f>Formato!C58</f>
        <v>Intermedio</v>
      </c>
      <c r="CD12" s="26" t="str">
        <f>Formato!D59</f>
        <v>Construcción de relaciones</v>
      </c>
      <c r="CE12" s="26" t="str">
        <f>Formato!C59</f>
        <v>Intermedio</v>
      </c>
      <c r="CF12" s="26" t="str">
        <f>Formato!D60</f>
        <v>Motivación</v>
      </c>
      <c r="CG12" s="26" t="str">
        <f>Formato!C60</f>
        <v>Intermedio</v>
      </c>
      <c r="CH12" s="26" t="str">
        <f>Formato!D61</f>
        <v>Paquetes de Oficina (Word, Excel y Power Point)</v>
      </c>
      <c r="CI12" s="26" t="str">
        <f>Formato!C61</f>
        <v>Avanzado</v>
      </c>
      <c r="CJ12" s="26">
        <f>Formato!D62</f>
        <v>0</v>
      </c>
      <c r="CK12" s="26">
        <f>Formato!C62</f>
        <v>0</v>
      </c>
      <c r="CL12" s="26">
        <f>Formato!D63</f>
        <v>0</v>
      </c>
      <c r="CM12" s="26">
        <f>Formato!C63</f>
        <v>0</v>
      </c>
      <c r="CN12" s="18"/>
    </row>
    <row r="13" spans="1:92" s="17" customFormat="1">
      <c r="A13" s="16"/>
      <c r="CN13" s="18"/>
    </row>
    <row r="14" spans="1:92" s="17" customFormat="1" ht="15.75" thickBo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1"/>
    </row>
    <row r="15" spans="1:92" s="17" customFormat="1"/>
    <row r="16" spans="1:92" s="17" customFormat="1"/>
    <row r="17" s="17" customFormat="1"/>
    <row r="18" s="17" customFormat="1"/>
    <row r="19" s="17" customFormat="1"/>
  </sheetData>
  <mergeCells count="10">
    <mergeCell ref="BV9:CA9"/>
    <mergeCell ref="CB9:CG9"/>
    <mergeCell ref="CH9:CM9"/>
    <mergeCell ref="BD8:CM8"/>
    <mergeCell ref="L9:U9"/>
    <mergeCell ref="V9:AG9"/>
    <mergeCell ref="AJ9:BC9"/>
    <mergeCell ref="BD9:BI9"/>
    <mergeCell ref="BJ9:BO9"/>
    <mergeCell ref="BP9:BU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4"/>
  <sheetViews>
    <sheetView topLeftCell="B7" workbookViewId="0">
      <selection activeCell="G20" sqref="G20"/>
    </sheetView>
  </sheetViews>
  <sheetFormatPr baseColWidth="10" defaultColWidth="14.42578125" defaultRowHeight="15" customHeight="1"/>
  <cols>
    <col min="1" max="1" width="35.85546875" customWidth="1"/>
    <col min="2" max="2" width="4.140625" customWidth="1"/>
    <col min="3" max="3" width="35.42578125" customWidth="1"/>
    <col min="4" max="4" width="3.28515625" customWidth="1"/>
    <col min="5" max="5" width="35.5703125" customWidth="1"/>
    <col min="6" max="6" width="4" customWidth="1"/>
    <col min="7" max="7" width="31.5703125" customWidth="1"/>
    <col min="8" max="8" width="2.85546875" customWidth="1"/>
    <col min="9" max="9" width="29.140625" bestFit="1" customWidth="1"/>
    <col min="10" max="10" width="2.42578125" customWidth="1"/>
    <col min="11" max="11" width="38.85546875" customWidth="1"/>
    <col min="12" max="12" width="34" bestFit="1" customWidth="1"/>
    <col min="13" max="13" width="2.85546875" customWidth="1"/>
    <col min="14" max="14" width="32.5703125" customWidth="1"/>
    <col min="15" max="15" width="3.140625" customWidth="1"/>
    <col min="16" max="16" width="33.42578125" customWidth="1"/>
    <col min="17" max="17" width="3.28515625" customWidth="1"/>
    <col min="18" max="18" width="28.5703125" bestFit="1" customWidth="1"/>
    <col min="19" max="19" width="3.85546875" customWidth="1"/>
    <col min="20" max="20" width="27" customWidth="1"/>
    <col min="21" max="26" width="10.7109375" customWidth="1"/>
  </cols>
  <sheetData>
    <row r="1" spans="1:11">
      <c r="A1" s="8" t="s">
        <v>17</v>
      </c>
      <c r="C1" t="s">
        <v>101</v>
      </c>
      <c r="E1" t="s">
        <v>107</v>
      </c>
    </row>
    <row r="2" spans="1:11">
      <c r="A2" t="s">
        <v>19</v>
      </c>
      <c r="C2" t="s">
        <v>102</v>
      </c>
      <c r="E2" t="s">
        <v>108</v>
      </c>
    </row>
    <row r="3" spans="1:11">
      <c r="A3" t="s">
        <v>18</v>
      </c>
      <c r="C3" t="s">
        <v>103</v>
      </c>
      <c r="E3" s="9" t="s">
        <v>109</v>
      </c>
    </row>
    <row r="4" spans="1:11">
      <c r="A4" t="s">
        <v>21</v>
      </c>
      <c r="C4" t="s">
        <v>104</v>
      </c>
      <c r="E4" s="9" t="s">
        <v>110</v>
      </c>
    </row>
    <row r="5" spans="1:11">
      <c r="A5" t="s">
        <v>23</v>
      </c>
      <c r="C5" t="s">
        <v>105</v>
      </c>
      <c r="E5" s="9" t="s">
        <v>111</v>
      </c>
    </row>
    <row r="6" spans="1:11" ht="15" customHeight="1">
      <c r="C6" t="s">
        <v>106</v>
      </c>
      <c r="E6" s="9" t="s">
        <v>112</v>
      </c>
    </row>
    <row r="8" spans="1:11">
      <c r="A8" s="1" t="s">
        <v>33</v>
      </c>
      <c r="B8" s="1"/>
      <c r="C8" s="1"/>
      <c r="D8" s="1"/>
      <c r="E8" s="1"/>
      <c r="F8" s="1"/>
    </row>
    <row r="10" spans="1:11">
      <c r="A10" t="s">
        <v>60</v>
      </c>
      <c r="C10" t="s">
        <v>67</v>
      </c>
      <c r="E10" t="s">
        <v>93</v>
      </c>
      <c r="G10" t="s">
        <v>72</v>
      </c>
      <c r="I10" t="s">
        <v>80</v>
      </c>
      <c r="K10" s="9" t="s">
        <v>118</v>
      </c>
    </row>
    <row r="11" spans="1:11">
      <c r="A11" t="s">
        <v>64</v>
      </c>
      <c r="C11" t="s">
        <v>70</v>
      </c>
      <c r="E11" t="s">
        <v>94</v>
      </c>
      <c r="G11" t="s">
        <v>73</v>
      </c>
      <c r="I11" t="s">
        <v>81</v>
      </c>
      <c r="K11" s="9" t="s">
        <v>119</v>
      </c>
    </row>
    <row r="12" spans="1:11">
      <c r="A12" t="s">
        <v>61</v>
      </c>
      <c r="C12" s="9" t="s">
        <v>132</v>
      </c>
      <c r="E12" t="s">
        <v>22</v>
      </c>
      <c r="G12" t="s">
        <v>74</v>
      </c>
      <c r="I12" t="s">
        <v>82</v>
      </c>
      <c r="K12" s="9" t="s">
        <v>120</v>
      </c>
    </row>
    <row r="13" spans="1:11">
      <c r="A13" t="s">
        <v>62</v>
      </c>
      <c r="C13" t="s">
        <v>20</v>
      </c>
      <c r="E13" t="s">
        <v>95</v>
      </c>
      <c r="G13" t="s">
        <v>77</v>
      </c>
      <c r="I13" t="s">
        <v>83</v>
      </c>
      <c r="K13" s="9" t="s">
        <v>121</v>
      </c>
    </row>
    <row r="14" spans="1:11">
      <c r="A14" t="s">
        <v>63</v>
      </c>
      <c r="C14" s="6" t="s">
        <v>75</v>
      </c>
      <c r="E14" t="s">
        <v>97</v>
      </c>
      <c r="G14" t="s">
        <v>76</v>
      </c>
      <c r="I14" t="s">
        <v>90</v>
      </c>
    </row>
    <row r="15" spans="1:11">
      <c r="A15" t="s">
        <v>65</v>
      </c>
      <c r="C15" t="s">
        <v>87</v>
      </c>
      <c r="E15" s="9" t="s">
        <v>114</v>
      </c>
      <c r="G15" t="s">
        <v>78</v>
      </c>
      <c r="I15" s="7" t="s">
        <v>85</v>
      </c>
    </row>
    <row r="16" spans="1:11">
      <c r="A16" t="s">
        <v>66</v>
      </c>
      <c r="C16" t="s">
        <v>68</v>
      </c>
      <c r="G16" t="s">
        <v>79</v>
      </c>
      <c r="I16" t="s">
        <v>84</v>
      </c>
    </row>
    <row r="17" spans="1:9">
      <c r="A17" t="s">
        <v>86</v>
      </c>
      <c r="C17" t="s">
        <v>69</v>
      </c>
      <c r="I17" t="s">
        <v>24</v>
      </c>
    </row>
    <row r="18" spans="1:9">
      <c r="C18" t="s">
        <v>71</v>
      </c>
      <c r="I18" t="s">
        <v>91</v>
      </c>
    </row>
    <row r="19" spans="1:9">
      <c r="C19" t="s">
        <v>88</v>
      </c>
      <c r="I19" s="9" t="s">
        <v>116</v>
      </c>
    </row>
    <row r="20" spans="1:9">
      <c r="C20" t="s">
        <v>89</v>
      </c>
      <c r="I20" s="9" t="s">
        <v>117</v>
      </c>
    </row>
    <row r="21" spans="1:9">
      <c r="C21" t="s">
        <v>92</v>
      </c>
    </row>
    <row r="22" spans="1:9">
      <c r="C22" t="s">
        <v>96</v>
      </c>
    </row>
    <row r="23" spans="1:9">
      <c r="C23" s="9" t="s">
        <v>115</v>
      </c>
    </row>
    <row r="30" spans="1:9" ht="14.25" customHeight="1">
      <c r="A30" s="169" t="s">
        <v>122</v>
      </c>
      <c r="B30" s="170"/>
      <c r="C30" s="170"/>
      <c r="D30" s="170"/>
      <c r="E30" s="170"/>
      <c r="F30" s="171"/>
    </row>
    <row r="31" spans="1:9" ht="14.25" customHeight="1">
      <c r="A31" s="2" t="s">
        <v>34</v>
      </c>
      <c r="B31" s="3"/>
      <c r="C31" s="3"/>
    </row>
    <row r="32" spans="1:9" ht="14.25" customHeight="1">
      <c r="A32" s="2" t="s">
        <v>35</v>
      </c>
      <c r="B32" s="3"/>
      <c r="C32" s="3"/>
    </row>
    <row r="33" spans="1:6" ht="14.25" customHeight="1">
      <c r="A33" s="10" t="s">
        <v>46</v>
      </c>
      <c r="B33" s="3"/>
      <c r="C33" s="3"/>
    </row>
    <row r="34" spans="1:6" ht="14.25" customHeight="1">
      <c r="A34" s="2" t="s">
        <v>47</v>
      </c>
      <c r="B34" s="3"/>
      <c r="C34" s="3"/>
    </row>
    <row r="35" spans="1:6" ht="14.25" customHeight="1">
      <c r="A35" s="10" t="s">
        <v>55</v>
      </c>
      <c r="B35" s="3"/>
      <c r="C35" s="3"/>
    </row>
    <row r="36" spans="1:6" ht="14.25" customHeight="1">
      <c r="A36" s="10" t="s">
        <v>56</v>
      </c>
      <c r="B36" s="3"/>
      <c r="C36" s="3"/>
      <c r="D36" s="3"/>
      <c r="E36" s="3"/>
      <c r="F36" s="3"/>
    </row>
    <row r="37" spans="1:6" ht="14.25" customHeight="1">
      <c r="A37" s="10" t="s">
        <v>48</v>
      </c>
      <c r="B37" s="3"/>
      <c r="C37" s="3"/>
      <c r="D37" s="4"/>
      <c r="E37" s="4"/>
      <c r="F37" s="4"/>
    </row>
    <row r="38" spans="1:6" ht="14.25" customHeight="1">
      <c r="A38" s="2" t="s">
        <v>49</v>
      </c>
      <c r="B38" s="3"/>
      <c r="C38" s="3"/>
      <c r="D38" s="4"/>
      <c r="E38" s="4"/>
      <c r="F38" s="4"/>
    </row>
    <row r="39" spans="1:6" ht="14.25" customHeight="1">
      <c r="A39" s="2" t="s">
        <v>36</v>
      </c>
      <c r="B39" s="3"/>
      <c r="C39" s="3"/>
      <c r="D39" s="4"/>
      <c r="E39" s="4"/>
      <c r="F39" s="4"/>
    </row>
    <row r="40" spans="1:6" ht="14.25" customHeight="1">
      <c r="A40" s="10" t="s">
        <v>50</v>
      </c>
      <c r="B40" s="3"/>
      <c r="C40" s="3"/>
      <c r="D40" s="4"/>
      <c r="E40" s="4"/>
      <c r="F40" s="4"/>
    </row>
    <row r="41" spans="1:6" ht="14.25" customHeight="1">
      <c r="A41" s="10" t="s">
        <v>57</v>
      </c>
      <c r="B41" s="3"/>
      <c r="C41" s="3"/>
      <c r="D41" s="4"/>
      <c r="E41" s="4"/>
      <c r="F41" s="4"/>
    </row>
    <row r="42" spans="1:6" ht="14.25" customHeight="1">
      <c r="A42" s="10" t="s">
        <v>37</v>
      </c>
      <c r="B42" s="3"/>
      <c r="C42" s="3"/>
      <c r="D42" s="4"/>
      <c r="E42" s="4"/>
      <c r="F42" s="4"/>
    </row>
    <row r="43" spans="1:6" ht="15.75" customHeight="1">
      <c r="A43" s="2" t="s">
        <v>38</v>
      </c>
      <c r="B43" s="2"/>
      <c r="C43" s="2"/>
    </row>
    <row r="44" spans="1:6" ht="15.75" customHeight="1">
      <c r="A44" s="10" t="s">
        <v>51</v>
      </c>
      <c r="B44" s="2"/>
      <c r="C44" s="2"/>
    </row>
    <row r="45" spans="1:6" ht="15.75" customHeight="1">
      <c r="A45" s="2" t="s">
        <v>58</v>
      </c>
      <c r="B45" s="2"/>
      <c r="C45" s="2"/>
    </row>
    <row r="46" spans="1:6" ht="15.75" customHeight="1">
      <c r="A46" s="2" t="s">
        <v>59</v>
      </c>
      <c r="B46" s="2"/>
      <c r="C46" s="2"/>
    </row>
    <row r="47" spans="1:6" ht="15.75" customHeight="1">
      <c r="A47" s="10" t="s">
        <v>39</v>
      </c>
      <c r="B47" s="2"/>
      <c r="C47" s="2"/>
      <c r="D47" s="2"/>
      <c r="E47" s="2"/>
      <c r="F47" s="2"/>
    </row>
    <row r="48" spans="1:6" ht="15.75" customHeight="1">
      <c r="A48" s="2" t="s">
        <v>52</v>
      </c>
      <c r="B48" s="2"/>
      <c r="C48" s="2"/>
      <c r="D48" s="5"/>
      <c r="E48" s="5"/>
      <c r="F48" s="5"/>
    </row>
    <row r="49" spans="1:6" ht="15.75" customHeight="1">
      <c r="A49" s="2" t="s">
        <v>40</v>
      </c>
      <c r="B49" s="2"/>
      <c r="C49" s="2"/>
      <c r="D49" s="5"/>
      <c r="E49" s="5"/>
      <c r="F49" s="5"/>
    </row>
    <row r="50" spans="1:6" ht="15.75" customHeight="1">
      <c r="A50" s="2" t="s">
        <v>41</v>
      </c>
      <c r="B50" s="2"/>
      <c r="C50" s="2"/>
      <c r="D50" s="5"/>
      <c r="E50" s="5"/>
      <c r="F50" s="5"/>
    </row>
    <row r="51" spans="1:6" ht="15.75" customHeight="1">
      <c r="A51" s="10" t="s">
        <v>42</v>
      </c>
      <c r="B51" s="2"/>
      <c r="C51" s="2"/>
      <c r="D51" s="5"/>
      <c r="E51" s="5"/>
      <c r="F51" s="5"/>
    </row>
    <row r="52" spans="1:6" ht="14.25" customHeight="1">
      <c r="A52" s="2" t="s">
        <v>43</v>
      </c>
      <c r="B52" s="2"/>
      <c r="C52" s="2"/>
    </row>
    <row r="53" spans="1:6" ht="14.25" customHeight="1">
      <c r="A53" s="2" t="s">
        <v>53</v>
      </c>
      <c r="B53" s="2"/>
      <c r="C53" s="2"/>
    </row>
    <row r="54" spans="1:6" ht="14.25" customHeight="1">
      <c r="A54" s="2" t="s">
        <v>44</v>
      </c>
      <c r="B54" s="2"/>
      <c r="C54" s="2"/>
    </row>
    <row r="55" spans="1:6" ht="15.75" customHeight="1">
      <c r="A55" s="10" t="s">
        <v>45</v>
      </c>
      <c r="B55" s="2"/>
      <c r="C55" s="2"/>
    </row>
    <row r="56" spans="1:6" ht="14.25" customHeight="1">
      <c r="A56" s="10" t="s">
        <v>54</v>
      </c>
      <c r="B56" s="2"/>
      <c r="C56" s="2"/>
      <c r="D56" s="2"/>
      <c r="E56" s="2"/>
      <c r="F56" s="2"/>
    </row>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sortState ref="A31:A56">
    <sortCondition ref="A31:A56"/>
  </sortState>
  <mergeCells count="1">
    <mergeCell ref="A30:F30"/>
  </mergeCells>
  <pageMargins left="0.7" right="0.7" top="0.75" bottom="0.75" header="0" footer="0"/>
  <pageSetup orientation="landscape"/>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BD</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Kassandra Elizabeth Rojas Rangel</dc:creator>
  <cp:lastModifiedBy>Amanda Nohemi Lopez Ortiz</cp:lastModifiedBy>
  <cp:lastPrinted>2022-03-11T17:20:21Z</cp:lastPrinted>
  <dcterms:created xsi:type="dcterms:W3CDTF">2019-10-23T17:39:55Z</dcterms:created>
  <dcterms:modified xsi:type="dcterms:W3CDTF">2024-12-16T14:45:59Z</dcterms:modified>
</cp:coreProperties>
</file>