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55" yWindow="705" windowWidth="14745" windowHeight="13500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S.S.P.Y.V.!$A$1:$O$28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O28" i="16" l="1"/>
  <c r="O27" i="16"/>
  <c r="O26" i="16"/>
  <c r="A26" i="16"/>
  <c r="A27" i="16" s="1"/>
  <c r="A28" i="16" s="1"/>
  <c r="O24" i="16" l="1"/>
  <c r="O23" i="16"/>
  <c r="O22" i="16"/>
  <c r="O21" i="16"/>
  <c r="O20" i="16"/>
  <c r="O19" i="16"/>
  <c r="O17" i="16" l="1"/>
  <c r="O16" i="16"/>
  <c r="O15" i="16"/>
  <c r="O14" i="16"/>
  <c r="O13" i="16"/>
  <c r="O12" i="16"/>
  <c r="O10" i="16"/>
  <c r="O9" i="16"/>
  <c r="O8" i="16"/>
  <c r="O7" i="16"/>
  <c r="O6" i="16"/>
  <c r="A19" i="16" l="1"/>
  <c r="A20" i="16" s="1"/>
  <c r="A21" i="16" s="1"/>
  <c r="A22" i="16" s="1"/>
  <c r="A23" i="16" s="1"/>
  <c r="A24" i="16" s="1"/>
  <c r="A12" i="16"/>
  <c r="A13" i="16" s="1"/>
  <c r="A14" i="16" s="1"/>
  <c r="A15" i="16" s="1"/>
  <c r="A16" i="16" s="1"/>
  <c r="A17" i="16" s="1"/>
  <c r="A6" i="16"/>
  <c r="A7" i="16" s="1"/>
  <c r="A8" i="16" s="1"/>
  <c r="A9" i="16" s="1"/>
  <c r="A10" i="16" s="1"/>
</calcChain>
</file>

<file path=xl/sharedStrings.xml><?xml version="1.0" encoding="utf-8"?>
<sst xmlns="http://schemas.openxmlformats.org/spreadsheetml/2006/main" count="42" uniqueCount="42">
  <si>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</si>
  <si>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</si>
  <si>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</si>
  <si>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</si>
  <si>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</si>
  <si>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</si>
  <si>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</si>
  <si>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</si>
  <si>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</si>
  <si>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</si>
  <si>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</si>
  <si>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</si>
  <si>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</si>
  <si>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</si>
  <si>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</si>
  <si>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</si>
  <si>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</si>
  <si>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>Cantidad de infracciones por conducir utilizando simultáneamente algún tipo de aparato de comunicación, salvo que se utilice con tecnología de manos libres u otra tecnología que evite la distracción del
conductor.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</si>
  <si>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</si>
  <si>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</si>
  <si>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</si>
  <si>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</si>
  <si>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</si>
  <si>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</si>
  <si>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</si>
  <si>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</si>
  <si>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</si>
  <si>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</si>
  <si>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</si>
  <si>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</si>
  <si>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</si>
  <si>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</si>
  <si>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</si>
  <si>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</si>
  <si>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</si>
  <si>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</si>
  <si>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Cantidad de infracciones por circular a exceso de velocidad</t>
  </si>
  <si>
    <t>4</t>
  </si>
  <si>
    <t>Llamadas al 911</t>
  </si>
  <si>
    <t xml:space="preserve">Desglose mensual de robos patrimoniales (llamadas recibidas al 911) en el municipio (casa, negocio, persona y vehículo) </t>
  </si>
  <si>
    <t xml:space="preserve">Desglose mensual de delitos de violencia familiar (llamadas recibidas al 911) en el municipio </t>
  </si>
  <si>
    <t>Cantidad de llamadas de emergencia al 911 por violencia familiar recibidas en mas de una ocasión por la misma ubicación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</si>
</sst>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Normal="100" zoomScaleSheetLayoutView="90" zoomScalePageLayoutView="70" workbookViewId="0">
      <selection activeCell="D6" sqref="D6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6.2851562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7" ht="39.7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7" ht="50.25" customHeight="1" x14ac:dyDescent="0.25">
      <c r="A4" s="19" t="s">
        <v>0</v>
      </c>
      <c r="B4" s="19" t="s">
        <v>2</v>
      </c>
      <c r="C4" s="19" t="s">
        <v>24</v>
      </c>
      <c r="D4" s="19" t="s">
        <v>25</v>
      </c>
      <c r="E4" s="19" t="s">
        <v>26</v>
      </c>
      <c r="F4" s="19" t="s">
        <v>27</v>
      </c>
      <c r="G4" s="19" t="s">
        <v>28</v>
      </c>
      <c r="H4" s="19" t="s">
        <v>29</v>
      </c>
      <c r="I4" s="19" t="s">
        <v>30</v>
      </c>
      <c r="J4" s="19" t="s">
        <v>31</v>
      </c>
      <c r="K4" s="19" t="s">
        <v>32</v>
      </c>
      <c r="L4" s="19" t="s">
        <v>33</v>
      </c>
      <c r="M4" s="19" t="s">
        <v>34</v>
      </c>
      <c r="N4" s="19" t="s">
        <v>35</v>
      </c>
      <c r="O4" s="19" t="s">
        <v>23</v>
      </c>
      <c r="Q4" s="2"/>
    </row>
    <row r="5" spans="1:17" ht="30.95" customHeight="1" x14ac:dyDescent="0.25">
      <c r="A5" s="19">
        <v>1</v>
      </c>
      <c r="B5" s="19" t="s">
        <v>22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7" ht="36.75" customHeight="1" x14ac:dyDescent="0.25">
      <c r="A6" s="9">
        <f>+A5+0.1</f>
        <v>1.1000000000000001</v>
      </c>
      <c r="B6" s="3" t="s">
        <v>4</v>
      </c>
      <c r="C6" s="18">
        <v>169</v>
      </c>
      <c r="D6" s="10">
        <v>140</v>
      </c>
      <c r="E6" s="10">
        <v>173</v>
      </c>
      <c r="F6" s="11">
        <v>133</v>
      </c>
      <c r="G6" s="12">
        <v>162</v>
      </c>
      <c r="H6" s="13">
        <v>160</v>
      </c>
      <c r="I6" s="14">
        <v>169</v>
      </c>
      <c r="J6" s="18">
        <v>142</v>
      </c>
      <c r="K6" s="16">
        <v>138</v>
      </c>
      <c r="L6" s="17">
        <v>136</v>
      </c>
      <c r="M6" s="18">
        <v>137</v>
      </c>
      <c r="N6" s="18"/>
      <c r="O6" s="8">
        <f>SUM(C6:N6)</f>
        <v>1659</v>
      </c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18">
        <v>904</v>
      </c>
      <c r="D7" s="10">
        <v>1073</v>
      </c>
      <c r="E7" s="10">
        <v>949</v>
      </c>
      <c r="F7" s="11">
        <v>460</v>
      </c>
      <c r="G7" s="12">
        <v>657</v>
      </c>
      <c r="H7" s="13">
        <v>674</v>
      </c>
      <c r="I7" s="14">
        <v>722</v>
      </c>
      <c r="J7" s="18">
        <v>688</v>
      </c>
      <c r="K7" s="16">
        <v>845</v>
      </c>
      <c r="L7" s="17">
        <v>705</v>
      </c>
      <c r="M7" s="18">
        <v>468</v>
      </c>
      <c r="N7" s="18"/>
      <c r="O7" s="8">
        <f>SUM(C7:N7)</f>
        <v>8145</v>
      </c>
    </row>
    <row r="8" spans="1:17" ht="32.1" customHeight="1" x14ac:dyDescent="0.25">
      <c r="A8" s="9">
        <f t="shared" si="0"/>
        <v>1.3000000000000003</v>
      </c>
      <c r="B8" s="3" t="s">
        <v>5</v>
      </c>
      <c r="C8" s="18">
        <v>4</v>
      </c>
      <c r="D8" s="10">
        <v>7</v>
      </c>
      <c r="E8" s="10">
        <v>3</v>
      </c>
      <c r="F8" s="11">
        <v>5</v>
      </c>
      <c r="G8" s="12">
        <v>9</v>
      </c>
      <c r="H8" s="13">
        <v>6</v>
      </c>
      <c r="I8" s="14">
        <v>6</v>
      </c>
      <c r="J8" s="18">
        <v>2</v>
      </c>
      <c r="K8" s="16">
        <v>5</v>
      </c>
      <c r="L8" s="17">
        <v>3</v>
      </c>
      <c r="M8" s="18">
        <v>2</v>
      </c>
      <c r="N8" s="18"/>
      <c r="O8" s="8">
        <f>SUM(C8:N8)</f>
        <v>52</v>
      </c>
    </row>
    <row r="9" spans="1:17" ht="32.1" customHeight="1" x14ac:dyDescent="0.25">
      <c r="A9" s="9">
        <f t="shared" si="0"/>
        <v>1.4000000000000004</v>
      </c>
      <c r="B9" s="3" t="s">
        <v>7</v>
      </c>
      <c r="C9" s="18">
        <v>65</v>
      </c>
      <c r="D9" s="10">
        <v>71</v>
      </c>
      <c r="E9" s="10">
        <v>55</v>
      </c>
      <c r="F9" s="11">
        <v>23</v>
      </c>
      <c r="G9" s="12">
        <v>57</v>
      </c>
      <c r="H9" s="13">
        <v>27</v>
      </c>
      <c r="I9" s="14">
        <v>33</v>
      </c>
      <c r="J9" s="18">
        <v>31</v>
      </c>
      <c r="K9" s="16">
        <v>53</v>
      </c>
      <c r="L9" s="17">
        <v>26</v>
      </c>
      <c r="M9" s="18">
        <v>18</v>
      </c>
      <c r="N9" s="18"/>
      <c r="O9" s="8">
        <f>SUM(C9:N9)</f>
        <v>459</v>
      </c>
    </row>
    <row r="10" spans="1:17" ht="30" customHeight="1" x14ac:dyDescent="0.25">
      <c r="A10" s="9">
        <f t="shared" si="0"/>
        <v>1.5000000000000004</v>
      </c>
      <c r="B10" s="3" t="s">
        <v>6</v>
      </c>
      <c r="C10" s="18">
        <v>302</v>
      </c>
      <c r="D10" s="10">
        <v>328</v>
      </c>
      <c r="E10" s="10">
        <v>231</v>
      </c>
      <c r="F10" s="11">
        <v>136</v>
      </c>
      <c r="G10" s="12">
        <v>183</v>
      </c>
      <c r="H10" s="13">
        <v>305</v>
      </c>
      <c r="I10" s="14">
        <v>333</v>
      </c>
      <c r="J10" s="18">
        <v>337</v>
      </c>
      <c r="K10" s="16">
        <v>182</v>
      </c>
      <c r="L10" s="17">
        <v>102</v>
      </c>
      <c r="M10" s="18">
        <v>122</v>
      </c>
      <c r="N10" s="18"/>
      <c r="O10" s="8">
        <f>SUM(C10:N10)</f>
        <v>2561</v>
      </c>
    </row>
    <row r="11" spans="1:17" ht="30.95" customHeight="1" x14ac:dyDescent="0.25">
      <c r="A11" s="19">
        <v>2</v>
      </c>
      <c r="B11" s="19" t="s">
        <v>21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7" ht="30" customHeight="1" x14ac:dyDescent="0.25">
      <c r="A12" s="9">
        <f>+A11+0.1</f>
        <v>2.1</v>
      </c>
      <c r="B12" s="15" t="s">
        <v>10</v>
      </c>
      <c r="C12" s="18">
        <v>811</v>
      </c>
      <c r="D12" s="18">
        <v>920</v>
      </c>
      <c r="E12" s="18">
        <v>581</v>
      </c>
      <c r="F12" s="18">
        <v>210</v>
      </c>
      <c r="G12" s="18">
        <v>335</v>
      </c>
      <c r="H12" s="18">
        <v>457</v>
      </c>
      <c r="I12" s="18">
        <v>461</v>
      </c>
      <c r="J12" s="18">
        <v>504</v>
      </c>
      <c r="K12" s="18">
        <v>463</v>
      </c>
      <c r="L12" s="4">
        <v>576</v>
      </c>
      <c r="M12" s="18">
        <v>573</v>
      </c>
      <c r="N12" s="18"/>
      <c r="O12" s="8">
        <f t="shared" ref="O12:O24" si="1">SUM(C12:N12)</f>
        <v>5891</v>
      </c>
    </row>
    <row r="13" spans="1:17" ht="30" customHeight="1" x14ac:dyDescent="0.25">
      <c r="A13" s="9">
        <f t="shared" ref="A13:A17" si="2">+A12+0.1</f>
        <v>2.2000000000000002</v>
      </c>
      <c r="B13" s="15" t="s">
        <v>11</v>
      </c>
      <c r="C13" s="18">
        <v>13</v>
      </c>
      <c r="D13" s="18">
        <v>23</v>
      </c>
      <c r="E13" s="18">
        <v>8</v>
      </c>
      <c r="F13" s="18">
        <v>8</v>
      </c>
      <c r="G13" s="18">
        <v>18</v>
      </c>
      <c r="H13" s="18">
        <v>29</v>
      </c>
      <c r="I13" s="18">
        <v>10</v>
      </c>
      <c r="J13" s="18">
        <v>15</v>
      </c>
      <c r="K13" s="18">
        <v>20</v>
      </c>
      <c r="L13" s="4">
        <v>15</v>
      </c>
      <c r="M13" s="18">
        <v>10</v>
      </c>
      <c r="N13" s="18"/>
      <c r="O13" s="8">
        <f t="shared" si="1"/>
        <v>169</v>
      </c>
    </row>
    <row r="14" spans="1:17" ht="30" customHeight="1" x14ac:dyDescent="0.25">
      <c r="A14" s="9">
        <f t="shared" si="2"/>
        <v>2.3000000000000003</v>
      </c>
      <c r="B14" s="15" t="s">
        <v>12</v>
      </c>
      <c r="C14" s="18">
        <v>95</v>
      </c>
      <c r="D14" s="18">
        <v>79</v>
      </c>
      <c r="E14" s="18">
        <v>97</v>
      </c>
      <c r="F14" s="18">
        <v>49</v>
      </c>
      <c r="G14" s="18">
        <v>70</v>
      </c>
      <c r="H14" s="18">
        <v>85</v>
      </c>
      <c r="I14" s="18">
        <v>80</v>
      </c>
      <c r="J14" s="18">
        <v>89</v>
      </c>
      <c r="K14" s="18">
        <v>72</v>
      </c>
      <c r="L14" s="4">
        <v>102</v>
      </c>
      <c r="M14" s="18">
        <v>83</v>
      </c>
      <c r="N14" s="18"/>
      <c r="O14" s="8">
        <f t="shared" si="1"/>
        <v>901</v>
      </c>
    </row>
    <row r="15" spans="1:17" ht="30" customHeight="1" x14ac:dyDescent="0.25">
      <c r="A15" s="9">
        <f t="shared" si="2"/>
        <v>2.4000000000000004</v>
      </c>
      <c r="B15" s="15" t="s">
        <v>13</v>
      </c>
      <c r="C15" s="18">
        <v>740</v>
      </c>
      <c r="D15" s="18">
        <v>835</v>
      </c>
      <c r="E15" s="18">
        <v>592</v>
      </c>
      <c r="F15" s="18">
        <v>284</v>
      </c>
      <c r="G15" s="18">
        <v>329</v>
      </c>
      <c r="H15" s="18">
        <v>432</v>
      </c>
      <c r="I15" s="18">
        <v>400</v>
      </c>
      <c r="J15" s="18">
        <v>446</v>
      </c>
      <c r="K15" s="18">
        <v>411</v>
      </c>
      <c r="L15" s="4">
        <v>540</v>
      </c>
      <c r="M15" s="18">
        <v>516</v>
      </c>
      <c r="N15" s="18"/>
      <c r="O15" s="8">
        <f t="shared" si="1"/>
        <v>5525</v>
      </c>
    </row>
    <row r="16" spans="1:17" ht="30" customHeight="1" x14ac:dyDescent="0.25">
      <c r="A16" s="9">
        <f t="shared" si="2"/>
        <v>2.5000000000000004</v>
      </c>
      <c r="B16" s="15" t="s">
        <v>14</v>
      </c>
      <c r="C16" s="18">
        <v>31</v>
      </c>
      <c r="D16" s="18">
        <v>18</v>
      </c>
      <c r="E16" s="18">
        <v>26</v>
      </c>
      <c r="F16" s="18">
        <v>17</v>
      </c>
      <c r="G16" s="18">
        <v>20</v>
      </c>
      <c r="H16" s="18">
        <v>29</v>
      </c>
      <c r="I16" s="18">
        <v>19</v>
      </c>
      <c r="J16" s="18">
        <v>20</v>
      </c>
      <c r="K16" s="18">
        <v>19</v>
      </c>
      <c r="L16" s="4">
        <v>32</v>
      </c>
      <c r="M16" s="18">
        <v>18</v>
      </c>
      <c r="N16" s="18"/>
      <c r="O16" s="8">
        <f t="shared" si="1"/>
        <v>249</v>
      </c>
    </row>
    <row r="17" spans="1:15" ht="30" customHeight="1" x14ac:dyDescent="0.25">
      <c r="A17" s="9">
        <f t="shared" si="2"/>
        <v>2.6000000000000005</v>
      </c>
      <c r="B17" s="15" t="s">
        <v>9</v>
      </c>
      <c r="C17" s="18">
        <v>930</v>
      </c>
      <c r="D17" s="18">
        <v>845</v>
      </c>
      <c r="E17" s="18">
        <v>791</v>
      </c>
      <c r="F17" s="18">
        <v>612</v>
      </c>
      <c r="G17" s="18">
        <v>614</v>
      </c>
      <c r="H17" s="18">
        <v>621</v>
      </c>
      <c r="I17" s="18">
        <v>701</v>
      </c>
      <c r="J17" s="18">
        <v>699</v>
      </c>
      <c r="K17" s="18">
        <v>669</v>
      </c>
      <c r="L17" s="4">
        <v>733</v>
      </c>
      <c r="M17" s="18">
        <v>701</v>
      </c>
      <c r="N17" s="18"/>
      <c r="O17" s="8">
        <f t="shared" si="1"/>
        <v>7916</v>
      </c>
    </row>
    <row r="18" spans="1:15" ht="30.95" customHeight="1" x14ac:dyDescent="0.25">
      <c r="A18" s="19">
        <v>3</v>
      </c>
      <c r="B18" s="19" t="s">
        <v>20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</row>
    <row r="19" spans="1:15" ht="30" customHeight="1" x14ac:dyDescent="0.25">
      <c r="A19" s="9">
        <f>+A18+0.1</f>
        <v>3.1</v>
      </c>
      <c r="B19" s="15" t="s">
        <v>15</v>
      </c>
      <c r="C19" s="18">
        <v>11000</v>
      </c>
      <c r="D19" s="18">
        <v>8906</v>
      </c>
      <c r="E19" s="18">
        <v>5667</v>
      </c>
      <c r="F19" s="18">
        <v>2731</v>
      </c>
      <c r="G19" s="18">
        <v>2433</v>
      </c>
      <c r="H19" s="18">
        <v>1587</v>
      </c>
      <c r="I19" s="18">
        <v>2281</v>
      </c>
      <c r="J19" s="18">
        <v>2093</v>
      </c>
      <c r="K19" s="18">
        <v>1378</v>
      </c>
      <c r="L19" s="4">
        <v>522</v>
      </c>
      <c r="M19" s="18">
        <v>611</v>
      </c>
      <c r="N19" s="18"/>
      <c r="O19" s="8">
        <f t="shared" si="1"/>
        <v>39209</v>
      </c>
    </row>
    <row r="20" spans="1:15" ht="30" customHeight="1" x14ac:dyDescent="0.25">
      <c r="A20" s="9">
        <f t="shared" ref="A20:A24" si="3">+A19+0.1</f>
        <v>3.2</v>
      </c>
      <c r="B20" s="3" t="s">
        <v>36</v>
      </c>
      <c r="C20" s="18">
        <v>2624</v>
      </c>
      <c r="D20" s="18">
        <v>2845</v>
      </c>
      <c r="E20" s="18">
        <v>1470</v>
      </c>
      <c r="F20" s="18">
        <v>102</v>
      </c>
      <c r="G20" s="18">
        <v>360</v>
      </c>
      <c r="H20" s="18">
        <v>112</v>
      </c>
      <c r="I20" s="18">
        <v>107</v>
      </c>
      <c r="J20" s="18">
        <v>184</v>
      </c>
      <c r="K20" s="18">
        <v>124</v>
      </c>
      <c r="L20" s="4">
        <v>49</v>
      </c>
      <c r="M20" s="18">
        <v>35</v>
      </c>
      <c r="N20" s="18"/>
      <c r="O20" s="8">
        <f t="shared" si="1"/>
        <v>8012</v>
      </c>
    </row>
    <row r="21" spans="1:15" ht="30" customHeight="1" x14ac:dyDescent="0.25">
      <c r="A21" s="9">
        <f t="shared" si="3"/>
        <v>3.3000000000000003</v>
      </c>
      <c r="B21" s="15" t="s">
        <v>16</v>
      </c>
      <c r="C21" s="18">
        <v>852</v>
      </c>
      <c r="D21" s="18">
        <v>892</v>
      </c>
      <c r="E21" s="18">
        <v>438</v>
      </c>
      <c r="F21" s="18">
        <v>37</v>
      </c>
      <c r="G21" s="18">
        <v>56</v>
      </c>
      <c r="H21" s="18">
        <v>100</v>
      </c>
      <c r="I21" s="18">
        <v>56</v>
      </c>
      <c r="J21" s="18">
        <v>95</v>
      </c>
      <c r="K21" s="18">
        <v>97</v>
      </c>
      <c r="L21" s="4">
        <v>81</v>
      </c>
      <c r="M21" s="18">
        <v>50</v>
      </c>
      <c r="N21" s="18"/>
      <c r="O21" s="8">
        <f t="shared" si="1"/>
        <v>2754</v>
      </c>
    </row>
    <row r="22" spans="1:15" ht="94.5" x14ac:dyDescent="0.25">
      <c r="A22" s="9">
        <f t="shared" si="3"/>
        <v>3.4000000000000004</v>
      </c>
      <c r="B22" s="15" t="s">
        <v>17</v>
      </c>
      <c r="C22" s="18">
        <v>622</v>
      </c>
      <c r="D22" s="18">
        <v>388</v>
      </c>
      <c r="E22" s="18">
        <v>264</v>
      </c>
      <c r="F22" s="18">
        <v>47</v>
      </c>
      <c r="G22" s="18">
        <v>348</v>
      </c>
      <c r="H22" s="18">
        <v>391</v>
      </c>
      <c r="I22" s="18">
        <v>756</v>
      </c>
      <c r="J22" s="18">
        <v>660</v>
      </c>
      <c r="K22" s="18">
        <v>412</v>
      </c>
      <c r="L22" s="4">
        <v>168</v>
      </c>
      <c r="M22" s="18">
        <v>149</v>
      </c>
      <c r="N22" s="18"/>
      <c r="O22" s="8">
        <f t="shared" si="1"/>
        <v>4205</v>
      </c>
    </row>
    <row r="23" spans="1:15" ht="30" customHeight="1" x14ac:dyDescent="0.25">
      <c r="A23" s="9">
        <f t="shared" si="3"/>
        <v>3.5000000000000004</v>
      </c>
      <c r="B23" s="15" t="s">
        <v>18</v>
      </c>
      <c r="C23" s="18">
        <v>902</v>
      </c>
      <c r="D23" s="18">
        <v>749</v>
      </c>
      <c r="E23" s="18">
        <v>609</v>
      </c>
      <c r="F23" s="18">
        <v>341</v>
      </c>
      <c r="G23" s="18">
        <v>313</v>
      </c>
      <c r="H23" s="18">
        <v>486</v>
      </c>
      <c r="I23" s="18">
        <v>578</v>
      </c>
      <c r="J23" s="18">
        <v>640</v>
      </c>
      <c r="K23" s="18">
        <v>434</v>
      </c>
      <c r="L23" s="4">
        <v>304</v>
      </c>
      <c r="M23" s="18">
        <v>256</v>
      </c>
      <c r="N23" s="18"/>
      <c r="O23" s="8">
        <f t="shared" si="1"/>
        <v>5612</v>
      </c>
    </row>
    <row r="24" spans="1:15" ht="30" customHeight="1" x14ac:dyDescent="0.25">
      <c r="A24" s="9">
        <f t="shared" si="3"/>
        <v>3.6000000000000005</v>
      </c>
      <c r="B24" s="15" t="s">
        <v>8</v>
      </c>
      <c r="C24" s="18">
        <v>7791</v>
      </c>
      <c r="D24" s="18">
        <v>7500</v>
      </c>
      <c r="E24" s="18">
        <v>5357</v>
      </c>
      <c r="F24" s="18">
        <v>2165</v>
      </c>
      <c r="G24" s="18">
        <v>2657</v>
      </c>
      <c r="H24" s="18">
        <v>5683</v>
      </c>
      <c r="I24" s="18">
        <v>5992</v>
      </c>
      <c r="J24" s="18">
        <v>5810</v>
      </c>
      <c r="K24" s="18">
        <v>4109</v>
      </c>
      <c r="L24" s="4">
        <v>3481</v>
      </c>
      <c r="M24" s="18">
        <v>3523</v>
      </c>
      <c r="N24" s="18"/>
      <c r="O24" s="8">
        <f t="shared" si="1"/>
        <v>54068</v>
      </c>
    </row>
    <row r="25" spans="1:15" ht="30.95" customHeight="1" x14ac:dyDescent="0.25">
      <c r="A25" s="19" t="s">
        <v>37</v>
      </c>
      <c r="B25" s="19" t="s">
        <v>38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47.25" x14ac:dyDescent="0.25">
      <c r="A26" s="9">
        <f>+A25+0.1</f>
        <v>4.0999999999999996</v>
      </c>
      <c r="B26" s="15" t="s">
        <v>39</v>
      </c>
      <c r="C26" s="18">
        <v>261</v>
      </c>
      <c r="D26" s="18">
        <v>253</v>
      </c>
      <c r="E26" s="18">
        <v>228</v>
      </c>
      <c r="F26" s="18">
        <v>208</v>
      </c>
      <c r="G26" s="18">
        <v>204</v>
      </c>
      <c r="H26" s="18">
        <v>255</v>
      </c>
      <c r="I26" s="18">
        <v>189</v>
      </c>
      <c r="J26" s="18">
        <v>256</v>
      </c>
      <c r="K26" s="18">
        <v>230</v>
      </c>
      <c r="L26" s="18">
        <v>244</v>
      </c>
      <c r="M26" s="18">
        <v>220</v>
      </c>
      <c r="N26" s="18"/>
      <c r="O26" s="8">
        <f t="shared" ref="O26:O28" si="4">SUM(C26:N26)</f>
        <v>2548</v>
      </c>
    </row>
    <row r="27" spans="1:15" ht="47.25" x14ac:dyDescent="0.25">
      <c r="A27" s="9">
        <f t="shared" ref="A27:A28" si="5">+A26+0.1</f>
        <v>4.1999999999999993</v>
      </c>
      <c r="B27" s="15" t="s">
        <v>40</v>
      </c>
      <c r="C27" s="18">
        <v>247</v>
      </c>
      <c r="D27" s="18">
        <v>222</v>
      </c>
      <c r="E27" s="18">
        <v>286</v>
      </c>
      <c r="F27" s="18">
        <v>222</v>
      </c>
      <c r="G27" s="18">
        <v>259</v>
      </c>
      <c r="H27" s="18">
        <v>296</v>
      </c>
      <c r="I27" s="18">
        <v>292</v>
      </c>
      <c r="J27" s="18">
        <v>299</v>
      </c>
      <c r="K27" s="18">
        <v>302</v>
      </c>
      <c r="L27" s="18">
        <v>264</v>
      </c>
      <c r="M27" s="18">
        <v>269</v>
      </c>
      <c r="N27" s="18"/>
      <c r="O27" s="8">
        <f t="shared" si="4"/>
        <v>2958</v>
      </c>
    </row>
    <row r="28" spans="1:15" ht="47.25" x14ac:dyDescent="0.25">
      <c r="A28" s="9">
        <f t="shared" si="5"/>
        <v>4.2999999999999989</v>
      </c>
      <c r="B28" s="15" t="s">
        <v>41</v>
      </c>
      <c r="C28" s="18">
        <v>22</v>
      </c>
      <c r="D28" s="18">
        <v>12</v>
      </c>
      <c r="E28" s="18">
        <v>17</v>
      </c>
      <c r="F28" s="18">
        <v>17</v>
      </c>
      <c r="G28" s="18">
        <v>17</v>
      </c>
      <c r="H28" s="18">
        <v>31</v>
      </c>
      <c r="I28" s="18">
        <v>29</v>
      </c>
      <c r="J28" s="18">
        <v>27</v>
      </c>
      <c r="K28" s="18">
        <v>24</v>
      </c>
      <c r="L28" s="18">
        <v>21</v>
      </c>
      <c r="M28" s="18">
        <v>27</v>
      </c>
      <c r="N28" s="18"/>
      <c r="O28" s="8">
        <f t="shared" si="4"/>
        <v>244</v>
      </c>
    </row>
    <row r="29" spans="1:15" ht="15.95" hidden="1" x14ac:dyDescent="0.2">
      <c r="A29" s="6"/>
    </row>
  </sheetData>
  <mergeCells count="2">
    <mergeCell ref="A3:O3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2021-01-13T19:24:54Z</dcterms:modified>
</cp:coreProperties>
</file>