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na.ramirez\Desktop\INFORMACIÓN SUJETOS OBLIGADOS\Estadisticas\ESTADISTICAS NOVIEMBRE\"/>
    </mc:Choice>
  </mc:AlternateContent>
  <bookViews>
    <workbookView xWindow="0" yWindow="0" windowWidth="15360" windowHeight="7620"/>
  </bookViews>
  <sheets>
    <sheet name="INDICADOR SAIP-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F71" i="1"/>
  <c r="E71" i="1"/>
  <c r="O34" i="1" l="1"/>
  <c r="P24" i="1"/>
  <c r="P13" i="1"/>
  <c r="P4" i="1"/>
  <c r="I37" i="1"/>
  <c r="I16" i="1" l="1"/>
  <c r="O71" i="1" l="1"/>
  <c r="N71" i="1"/>
  <c r="M71" i="1"/>
  <c r="K71" i="1"/>
  <c r="J71" i="1"/>
  <c r="I71" i="1"/>
  <c r="H71" i="1"/>
  <c r="D71" i="1"/>
  <c r="P70" i="1"/>
  <c r="P69" i="1"/>
  <c r="O67" i="1"/>
  <c r="N67" i="1"/>
  <c r="M67" i="1"/>
  <c r="K67" i="1"/>
  <c r="J67" i="1"/>
  <c r="I67" i="1"/>
  <c r="D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O51" i="1"/>
  <c r="N51" i="1"/>
  <c r="M51" i="1"/>
  <c r="K51" i="1"/>
  <c r="J51" i="1"/>
  <c r="D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O37" i="1"/>
  <c r="N37" i="1"/>
  <c r="M37" i="1"/>
  <c r="K37" i="1"/>
  <c r="P36" i="1"/>
  <c r="P35" i="1"/>
  <c r="N34" i="1"/>
  <c r="M34" i="1"/>
  <c r="J34" i="1"/>
  <c r="I34" i="1"/>
  <c r="D34" i="1"/>
  <c r="P33" i="1"/>
  <c r="P32" i="1"/>
  <c r="P31" i="1"/>
  <c r="P30" i="1"/>
  <c r="P29" i="1"/>
  <c r="P28" i="1"/>
  <c r="P27" i="1"/>
  <c r="P26" i="1"/>
  <c r="P25" i="1"/>
  <c r="O23" i="1"/>
  <c r="N23" i="1"/>
  <c r="M23" i="1"/>
  <c r="K23" i="1"/>
  <c r="J23" i="1"/>
  <c r="I23" i="1"/>
  <c r="D23" i="1"/>
  <c r="P22" i="1"/>
  <c r="P21" i="1"/>
  <c r="P20" i="1"/>
  <c r="P19" i="1"/>
  <c r="P18" i="1"/>
  <c r="P17" i="1"/>
  <c r="O16" i="1"/>
  <c r="N16" i="1"/>
  <c r="M16" i="1"/>
  <c r="K16" i="1"/>
  <c r="J16" i="1"/>
  <c r="H16" i="1"/>
  <c r="D16" i="1"/>
  <c r="P15" i="1"/>
  <c r="P14" i="1"/>
  <c r="O12" i="1"/>
  <c r="N12" i="1"/>
  <c r="M12" i="1"/>
  <c r="K12" i="1"/>
  <c r="J12" i="1"/>
  <c r="I12" i="1"/>
  <c r="H12" i="1"/>
  <c r="D12" i="1"/>
  <c r="P11" i="1"/>
  <c r="P10" i="1"/>
  <c r="P9" i="1"/>
  <c r="P8" i="1"/>
  <c r="P7" i="1"/>
  <c r="P6" i="1"/>
  <c r="P5" i="1"/>
  <c r="P12" i="1" l="1"/>
  <c r="P51" i="1"/>
  <c r="P16" i="1"/>
  <c r="P23" i="1"/>
  <c r="P34" i="1"/>
  <c r="P37" i="1"/>
  <c r="P67" i="1"/>
</calcChain>
</file>

<file path=xl/sharedStrings.xml><?xml version="1.0" encoding="utf-8"?>
<sst xmlns="http://schemas.openxmlformats.org/spreadsheetml/2006/main" count="96" uniqueCount="88">
  <si>
    <t>SUJETO OBLIGADO</t>
  </si>
  <si>
    <t>REGISTRO ESTADÍSTICO DE SOLICITUDES DE ACCESO A LA INFORMACIÓN</t>
  </si>
  <si>
    <t>CONCEPTO</t>
  </si>
  <si>
    <t>RUBRO</t>
  </si>
  <si>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</si>
  <si>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</si>
  <si>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</si>
  <si>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</si>
  <si>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</si>
  <si>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</si>
  <si>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</si>
  <si>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</si>
  <si>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</si>
  <si>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</si>
  <si>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</si>
  <si>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</si>
  <si>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</si>
  <si>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>OBSERVACIONES</t>
  </si>
  <si>
    <t>I. POR LA VÍA DE RECEPCIÓN</t>
  </si>
  <si>
    <t>PLATAFORMA NACIONAL DE TRANSPARENCIA</t>
  </si>
  <si>
    <t>CORREO ELECTRÓNICO</t>
  </si>
  <si>
    <t>VENTANILLA / ESCRITO LIBRE EN OFICINAS</t>
  </si>
  <si>
    <t>CORREO POSTAL</t>
  </si>
  <si>
    <t>MENSAJERÍA</t>
  </si>
  <si>
    <t>TELÉGRAFO</t>
  </si>
  <si>
    <t>VERBALMENTE</t>
  </si>
  <si>
    <t>OTRO (Especificar en la columna de observaciones)</t>
  </si>
  <si>
    <t>II. INFORMACIÓN ESTADÍSTICA POR SEXO</t>
  </si>
  <si>
    <t>HOMBRE</t>
  </si>
  <si>
    <t>MUJER</t>
  </si>
  <si>
    <t>SIN IDENTIFICAR</t>
  </si>
  <si>
    <t>III. POR LOS TIEMPOS DE RESPUESTA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</si>
  <si>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</si>
  <si>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</si>
  <si>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</si>
  <si>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</si>
  <si>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 xml:space="preserve">FUERA DE TIEMPO </t>
  </si>
  <si>
    <t>PENDIENTES POR RESPONDER (recibidas en el mes pero se responderán el mes posterior - SE AJUSTARÁ POSTERIOMENTE AL RESPONDERSE)</t>
  </si>
  <si>
    <t xml:space="preserve">TOTAL </t>
  </si>
  <si>
    <t>IV. POR LOS TIPOS DE RESPUESTA TERMINALES</t>
  </si>
  <si>
    <t>INCOMPETENCIA - LA SOLICITUD CORRESPONDE A OTRA DEPENDENCIA</t>
  </si>
  <si>
    <t>NOTORIA INCOMPETENCIA</t>
  </si>
  <si>
    <t>INFORMACIÓN CLASIFICADA - INFORMACIÓN CONFIDENCIAL (DATOS PERSONALES, SECRETO BANCARIO, FIDUCIARIO, INDUSTRIAL…)</t>
  </si>
  <si>
    <t>INFORMACIÓN CLASIFICADA - INFORMACIÓN RESERVADA (SEGURIDAD PÚBLICA, ACTIVIDADES DE VERIFICACIÓN, AUDITORÍA, SALUD…)</t>
  </si>
  <si>
    <t>SOLICITUD IMPROCEDENTE (Cuando no es propiamente una  
solicitud de información, eje: es derecho de petición, o envían currículo, etc)</t>
  </si>
  <si>
    <t>INFORMACIÓN INEXISTENTE</t>
  </si>
  <si>
    <t>En la inexistencia reportada durante el mes de octubre, no se requirió de la intervención del  Comité de Transparencia de este sujeto obligado.</t>
  </si>
  <si>
    <t>INFORMACIÓN PÚBLICA GUBERNAMENTAL (Información que ya  
existe publicada en nuestro portal web)</t>
  </si>
  <si>
    <t>ENTREGA INFORMACIÓN VÍA INFOMEX (Cuando se va a entregar  
la respuesta en un archivo adjunto (PDF, docx, xlsx, txt, zip, etc)</t>
  </si>
  <si>
    <t>INFORMACIÓN DISPONIBLE (Cuando la información se vaya a  
entregar de forma presencial, como copias, cds, etc)</t>
  </si>
  <si>
    <t>INFORMACIÓN PARCIALMENTE DISPONIBLE</t>
  </si>
  <si>
    <t>V. POR LOS TIPOS DE RESPUESTA NO TERMINALES</t>
  </si>
  <si>
    <t>PREVENCIÓN A LA SOLICITUD</t>
  </si>
  <si>
    <t>PRÓRROGA</t>
  </si>
  <si>
    <t>VI. POR LA MODALIDAD DE ENTREGA</t>
  </si>
  <si>
    <t>ESCRITO</t>
  </si>
  <si>
    <t>ELECTRÓNICO A TRAVÉS DEL SISTEMA DE SOLICITUDES DE ACCESO LA INFORMACIÓN DE LA PNT</t>
  </si>
  <si>
    <t>COPIAS SIMPLES</t>
  </si>
  <si>
    <t>COPIAS CERTIFICADAS</t>
  </si>
  <si>
    <t>FOTOGRAFÍAS</t>
  </si>
  <si>
    <t>CINTAS DE VIDEO</t>
  </si>
  <si>
    <t>DISPOSITIVOS DE ARCHIVOS ELECTRÓNICOS O MAGNÉTICOS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</si>
  <si>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</si>
  <si>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</si>
  <si>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</si>
  <si>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</si>
  <si>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</si>
  <si>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VII. POR LOS COSTOS DE ENTREGA</t>
  </si>
  <si>
    <t>ENTREGA SIN COSTO - NO SE REQUIERE</t>
  </si>
  <si>
    <t>ENTREGA SIN COSTO DE 20 HOJAS O MENOS</t>
  </si>
  <si>
    <t>ENTREGA SIN COSTO POR CIRCUNSTANCIAS SOCIOECONÓMICAS DEL SOLICITANTE - EXENCIÓN DEL PAGO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</si>
  <si>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</si>
  <si>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</si>
  <si>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</si>
  <si>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</si>
  <si>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</si>
  <si>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</si>
  <si>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</si>
  <si>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</si>
  <si>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</si>
  <si>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</si>
  <si>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CON COSTO DE ENVÍO</t>
  </si>
  <si>
    <t>SIN COSTO DE ENVÍO</t>
  </si>
  <si>
    <t>VIII. POR LOS PROCEDIMIENTOS DE IMPUGNACIÓN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</si>
  <si>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</si>
  <si>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</si>
  <si>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</si>
  <si>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SECRETARIA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</si>
</sst>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8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8"/>
      <color theme="1"/>
      <name val="Century Gothic"/>
      <family val="2"/>
    </font>
    <font>
      <sz val="11"/>
      <name val="Calibri"/>
      <family val="2"/>
      <scheme val="minor"/>
    </font>
    <font>
      <sz val="11"/>
      <name val="Century Gothic"/>
      <family val="2"/>
    </font>
    <font>
      <sz val="10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sz val="11"/>
      <color rgb="FF000000"/>
      <name val="Century Gothic"/>
      <family val="2"/>
    </font>
    <font>
      <b/>
      <sz val="10"/>
      <color theme="1"/>
      <name val="Century Gothic"/>
      <family val="2"/>
    </font>
    <font>
      <sz val="14"/>
      <color theme="1"/>
      <name val="Century Gothic"/>
      <family val="2"/>
    </font>
    <font>
      <b/>
      <sz val="18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rgb="FFFF0000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Border="1" applyAlignment="1" applyProtection="1">
      <protection locked="0"/>
    </xf>
    <xf numFmtId="0" fontId="4" fillId="0" borderId="0" xfId="0" applyFont="1"/>
    <xf numFmtId="0" fontId="2" fillId="0" borderId="1" xfId="0" applyFont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7" fillId="0" borderId="12" xfId="0" applyNumberFormat="1" applyFont="1" applyBorder="1" applyAlignment="1" applyProtection="1">
      <alignment horizontal="left" vertical="center" wrapText="1"/>
      <protection locked="0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left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left" vertical="center" wrapText="1"/>
      <protection locked="0"/>
    </xf>
    <xf numFmtId="0" fontId="13" fillId="4" borderId="15" xfId="0" applyFont="1" applyFill="1" applyBorder="1" applyAlignment="1" applyProtection="1">
      <alignment horizontal="center" vertical="center" wrapText="1"/>
      <protection locked="0"/>
    </xf>
    <xf numFmtId="0" fontId="14" fillId="4" borderId="16" xfId="0" applyFont="1" applyFill="1" applyBorder="1" applyAlignment="1" applyProtection="1">
      <alignment horizontal="center" vertical="center" wrapText="1"/>
    </xf>
    <xf numFmtId="0" fontId="14" fillId="4" borderId="17" xfId="0" applyFont="1" applyFill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justify" vertical="center" wrapText="1"/>
    </xf>
    <xf numFmtId="0" fontId="15" fillId="0" borderId="12" xfId="0" applyFont="1" applyBorder="1" applyAlignment="1">
      <alignment horizontal="justify" vertical="center" wrapText="1"/>
    </xf>
    <xf numFmtId="0" fontId="8" fillId="0" borderId="13" xfId="0" applyFont="1" applyBorder="1" applyAlignment="1" applyProtection="1">
      <alignment vertical="center" wrapText="1"/>
      <protection locked="0"/>
    </xf>
    <xf numFmtId="0" fontId="7" fillId="3" borderId="7" xfId="0" applyFont="1" applyFill="1" applyBorder="1" applyAlignment="1" applyProtection="1">
      <alignment vertical="center"/>
      <protection locked="0"/>
    </xf>
    <xf numFmtId="0" fontId="7" fillId="3" borderId="12" xfId="0" applyFont="1" applyFill="1" applyBorder="1" applyAlignment="1" applyProtection="1">
      <alignment vertical="center" wrapText="1"/>
      <protection locked="0"/>
    </xf>
    <xf numFmtId="0" fontId="7" fillId="3" borderId="12" xfId="0" applyFont="1" applyFill="1" applyBorder="1" applyAlignment="1" applyProtection="1">
      <alignment vertical="center"/>
      <protection locked="0"/>
    </xf>
    <xf numFmtId="0" fontId="7" fillId="3" borderId="7" xfId="0" applyFont="1" applyFill="1" applyBorder="1" applyAlignment="1" applyProtection="1">
      <alignment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16" fillId="3" borderId="10" xfId="0" applyFont="1" applyFill="1" applyBorder="1" applyAlignment="1" applyProtection="1">
      <alignment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16" fillId="3" borderId="13" xfId="0" applyFont="1" applyFill="1" applyBorder="1" applyAlignment="1" applyProtection="1">
      <alignment vertical="center" wrapText="1"/>
      <protection locked="0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0" fontId="17" fillId="0" borderId="10" xfId="0" applyFont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17" fillId="0" borderId="9" xfId="0" applyFont="1" applyBorder="1" applyProtection="1">
      <protection locked="0"/>
    </xf>
    <xf numFmtId="0" fontId="9" fillId="0" borderId="9" xfId="0" applyFont="1" applyFill="1" applyBorder="1" applyAlignment="1" applyProtection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555624</xdr:colOff>
      <xdr:row>0</xdr:row>
      <xdr:rowOff>63501</xdr:rowOff>
    </xdr:from>
    <xdr:to>
      <xdr:col>16</xdr:col>
      <xdr:colOff>2698749</xdr:colOff>
      <xdr:row>1</xdr:row>
      <xdr:rowOff>398781</xdr:rowOff>
    </xdr:to>
    <xdr:pic>
      <xdr:nvPicPr>
        <xdr:cNvPr id="2" name="Imagen 1" descr="C:\Users\alejandra.gonzalez\Desktop\01. Documentos\LOGOS\ESCUDO DE ARMAS (Horizontal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57649" y="63501"/>
          <a:ext cx="2143125" cy="6781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80"/>
  <sheetViews>
    <sheetView showGridLines="0" tabSelected="1" topLeftCell="C1" zoomScale="80" zoomScaleNormal="80" workbookViewId="0">
      <selection activeCell="N20" sqref="N20"/>
    </sheetView>
  </sheetViews>
  <sheetFormatPr baseColWidth="10" defaultRowHeight="15" x14ac:dyDescent="0.25"/>
  <cols>
    <col min="1" max="1" width="1.85546875" customWidth="1"/>
    <col min="2" max="2" width="22.7109375" customWidth="1"/>
    <col min="3" max="3" width="69.85546875" customWidth="1"/>
    <col min="4" max="4" width="11.42578125" customWidth="1"/>
    <col min="17" max="17" width="49.42578125" customWidth="1"/>
  </cols>
  <sheetData>
    <row r="1" spans="2:24" s="2" customFormat="1" ht="27" customHeight="1" x14ac:dyDescent="0.3">
      <c r="B1" s="65" t="s">
        <v>0</v>
      </c>
      <c r="C1" s="65"/>
      <c r="D1" s="65" t="s">
        <v>87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1"/>
      <c r="R1" s="1"/>
      <c r="S1" s="1"/>
      <c r="T1" s="1"/>
      <c r="U1" s="1"/>
      <c r="V1" s="1"/>
      <c r="W1" s="1"/>
      <c r="X1" s="1"/>
    </row>
    <row r="2" spans="2:24" s="2" customFormat="1" ht="42" customHeight="1" thickBot="1" x14ac:dyDescent="0.35">
      <c r="B2" s="66" t="s">
        <v>1</v>
      </c>
      <c r="C2" s="6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24" ht="27" customHeight="1" thickBot="1" x14ac:dyDescent="0.3">
      <c r="B3" s="4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7" t="s">
        <v>16</v>
      </c>
      <c r="Q3" s="8" t="s">
        <v>17</v>
      </c>
    </row>
    <row r="4" spans="2:24" ht="27" customHeight="1" x14ac:dyDescent="0.25">
      <c r="B4" s="62" t="s">
        <v>18</v>
      </c>
      <c r="C4" s="9" t="s">
        <v>19</v>
      </c>
      <c r="D4" s="10">
        <v>30</v>
      </c>
      <c r="E4" s="11">
        <v>9</v>
      </c>
      <c r="F4" s="11">
        <v>5</v>
      </c>
      <c r="G4" s="11">
        <v>2</v>
      </c>
      <c r="H4" s="11">
        <v>9</v>
      </c>
      <c r="I4" s="11">
        <v>14</v>
      </c>
      <c r="J4" s="11">
        <v>12</v>
      </c>
      <c r="K4" s="11">
        <v>28</v>
      </c>
      <c r="L4" s="11">
        <v>12</v>
      </c>
      <c r="M4" s="11">
        <v>34</v>
      </c>
      <c r="N4" s="11">
        <v>14</v>
      </c>
      <c r="O4" s="11"/>
      <c r="P4" s="12">
        <f>SUM(D4:O4)</f>
        <v>169</v>
      </c>
      <c r="Q4" s="13"/>
    </row>
    <row r="5" spans="2:24" ht="27" customHeight="1" x14ac:dyDescent="0.25">
      <c r="B5" s="63"/>
      <c r="C5" s="14" t="s">
        <v>20</v>
      </c>
      <c r="D5" s="15">
        <v>1</v>
      </c>
      <c r="E5" s="16">
        <v>2</v>
      </c>
      <c r="F5" s="16">
        <v>2</v>
      </c>
      <c r="G5" s="16">
        <v>0</v>
      </c>
      <c r="H5" s="16">
        <v>0</v>
      </c>
      <c r="I5" s="16">
        <v>5</v>
      </c>
      <c r="J5" s="16">
        <v>6</v>
      </c>
      <c r="K5" s="16">
        <v>1</v>
      </c>
      <c r="L5" s="16">
        <v>1</v>
      </c>
      <c r="M5" s="16">
        <v>4</v>
      </c>
      <c r="N5" s="16">
        <v>1</v>
      </c>
      <c r="O5" s="16"/>
      <c r="P5" s="12">
        <f t="shared" ref="P5:P11" si="0">SUM(D5:O5)</f>
        <v>23</v>
      </c>
      <c r="Q5" s="17"/>
    </row>
    <row r="6" spans="2:24" ht="27" customHeight="1" x14ac:dyDescent="0.25">
      <c r="B6" s="63"/>
      <c r="C6" s="18" t="s">
        <v>21</v>
      </c>
      <c r="D6" s="15">
        <v>10</v>
      </c>
      <c r="E6" s="16">
        <v>5</v>
      </c>
      <c r="F6" s="16">
        <v>10</v>
      </c>
      <c r="G6" s="16">
        <v>0</v>
      </c>
      <c r="H6" s="16">
        <v>0</v>
      </c>
      <c r="I6" s="16">
        <v>6</v>
      </c>
      <c r="J6" s="16">
        <v>4</v>
      </c>
      <c r="K6" s="16">
        <v>4</v>
      </c>
      <c r="L6" s="16">
        <v>13</v>
      </c>
      <c r="M6" s="16">
        <v>6</v>
      </c>
      <c r="N6" s="16">
        <v>4</v>
      </c>
      <c r="O6" s="16"/>
      <c r="P6" s="12">
        <f t="shared" si="0"/>
        <v>62</v>
      </c>
      <c r="Q6" s="17"/>
    </row>
    <row r="7" spans="2:24" ht="27" customHeight="1" x14ac:dyDescent="0.25">
      <c r="B7" s="63"/>
      <c r="C7" s="14" t="s">
        <v>22</v>
      </c>
      <c r="D7" s="15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/>
      <c r="P7" s="12">
        <f t="shared" si="0"/>
        <v>0</v>
      </c>
      <c r="Q7" s="17"/>
    </row>
    <row r="8" spans="2:24" ht="27" customHeight="1" x14ac:dyDescent="0.25">
      <c r="B8" s="63"/>
      <c r="C8" s="14" t="s">
        <v>23</v>
      </c>
      <c r="D8" s="15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/>
      <c r="P8" s="12">
        <f t="shared" si="0"/>
        <v>0</v>
      </c>
      <c r="Q8" s="17"/>
    </row>
    <row r="9" spans="2:24" ht="27" customHeight="1" x14ac:dyDescent="0.25">
      <c r="B9" s="63"/>
      <c r="C9" s="14" t="s">
        <v>24</v>
      </c>
      <c r="D9" s="15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/>
      <c r="P9" s="12">
        <f t="shared" si="0"/>
        <v>0</v>
      </c>
      <c r="Q9" s="17"/>
    </row>
    <row r="10" spans="2:24" ht="27" customHeight="1" x14ac:dyDescent="0.25">
      <c r="B10" s="63"/>
      <c r="C10" s="14" t="s">
        <v>25</v>
      </c>
      <c r="D10" s="15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/>
      <c r="P10" s="12">
        <f t="shared" si="0"/>
        <v>0</v>
      </c>
      <c r="Q10" s="17"/>
    </row>
    <row r="11" spans="2:24" ht="27" customHeight="1" x14ac:dyDescent="0.25">
      <c r="B11" s="63"/>
      <c r="C11" s="14" t="s">
        <v>26</v>
      </c>
      <c r="D11" s="15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/>
      <c r="P11" s="12">
        <f t="shared" si="0"/>
        <v>0</v>
      </c>
      <c r="Q11" s="17"/>
    </row>
    <row r="12" spans="2:24" ht="27" customHeight="1" thickBot="1" x14ac:dyDescent="0.3">
      <c r="B12" s="64"/>
      <c r="C12" s="19" t="s">
        <v>16</v>
      </c>
      <c r="D12" s="20">
        <f>SUM(D4:D11)</f>
        <v>41</v>
      </c>
      <c r="E12" s="20">
        <v>16</v>
      </c>
      <c r="F12" s="20">
        <v>17</v>
      </c>
      <c r="G12" s="20">
        <v>2</v>
      </c>
      <c r="H12" s="20">
        <f t="shared" ref="H12:O12" si="1">SUM(H4:H11)</f>
        <v>9</v>
      </c>
      <c r="I12" s="20">
        <f t="shared" si="1"/>
        <v>25</v>
      </c>
      <c r="J12" s="20">
        <f t="shared" si="1"/>
        <v>22</v>
      </c>
      <c r="K12" s="20">
        <f t="shared" si="1"/>
        <v>33</v>
      </c>
      <c r="L12" s="20">
        <v>26</v>
      </c>
      <c r="M12" s="20">
        <f t="shared" si="1"/>
        <v>44</v>
      </c>
      <c r="N12" s="20">
        <f t="shared" si="1"/>
        <v>19</v>
      </c>
      <c r="O12" s="20">
        <f t="shared" si="1"/>
        <v>0</v>
      </c>
      <c r="P12" s="61">
        <f>SUM(D12:O12)</f>
        <v>254</v>
      </c>
      <c r="Q12" s="22"/>
    </row>
    <row r="13" spans="2:24" ht="27" customHeight="1" x14ac:dyDescent="0.25">
      <c r="B13" s="62" t="s">
        <v>27</v>
      </c>
      <c r="C13" s="23" t="s">
        <v>28</v>
      </c>
      <c r="D13" s="24">
        <v>28</v>
      </c>
      <c r="E13" s="24">
        <v>10</v>
      </c>
      <c r="F13" s="24">
        <v>8</v>
      </c>
      <c r="G13" s="24">
        <v>2</v>
      </c>
      <c r="H13" s="24">
        <v>4</v>
      </c>
      <c r="I13" s="24">
        <v>14</v>
      </c>
      <c r="J13" s="24">
        <v>12</v>
      </c>
      <c r="K13" s="24">
        <v>17</v>
      </c>
      <c r="L13" s="24">
        <v>15</v>
      </c>
      <c r="M13" s="24">
        <v>18</v>
      </c>
      <c r="N13" s="24">
        <v>8</v>
      </c>
      <c r="O13" s="25"/>
      <c r="P13" s="12">
        <f>SUM(D13:O13)</f>
        <v>136</v>
      </c>
      <c r="Q13" s="26"/>
    </row>
    <row r="14" spans="2:24" ht="27" customHeight="1" x14ac:dyDescent="0.25">
      <c r="B14" s="63"/>
      <c r="C14" s="27" t="s">
        <v>29</v>
      </c>
      <c r="D14" s="25">
        <v>13</v>
      </c>
      <c r="E14" s="25">
        <v>6</v>
      </c>
      <c r="F14" s="25">
        <v>4</v>
      </c>
      <c r="G14" s="25">
        <v>0</v>
      </c>
      <c r="H14" s="25">
        <v>5</v>
      </c>
      <c r="I14" s="25">
        <v>9</v>
      </c>
      <c r="J14" s="25">
        <v>4</v>
      </c>
      <c r="K14" s="25">
        <v>8</v>
      </c>
      <c r="L14" s="25">
        <v>9</v>
      </c>
      <c r="M14" s="25">
        <v>12</v>
      </c>
      <c r="N14" s="25">
        <v>3</v>
      </c>
      <c r="O14" s="25"/>
      <c r="P14" s="12">
        <f t="shared" ref="P14:P16" si="2">SUM(D14:O14)</f>
        <v>73</v>
      </c>
      <c r="Q14" s="28"/>
    </row>
    <row r="15" spans="2:24" ht="27" customHeight="1" x14ac:dyDescent="0.25">
      <c r="B15" s="63"/>
      <c r="C15" s="27" t="s">
        <v>30</v>
      </c>
      <c r="D15" s="25">
        <v>0</v>
      </c>
      <c r="E15" s="25">
        <v>0</v>
      </c>
      <c r="F15" s="25">
        <v>5</v>
      </c>
      <c r="G15" s="25">
        <v>0</v>
      </c>
      <c r="H15" s="25">
        <v>0</v>
      </c>
      <c r="I15" s="25">
        <v>2</v>
      </c>
      <c r="J15" s="25">
        <v>6</v>
      </c>
      <c r="K15" s="25">
        <v>8</v>
      </c>
      <c r="L15" s="25">
        <v>2</v>
      </c>
      <c r="M15" s="25">
        <v>14</v>
      </c>
      <c r="N15" s="25">
        <v>8</v>
      </c>
      <c r="O15" s="25"/>
      <c r="P15" s="12">
        <f t="shared" si="2"/>
        <v>45</v>
      </c>
      <c r="Q15" s="28"/>
    </row>
    <row r="16" spans="2:24" ht="27" customHeight="1" thickBot="1" x14ac:dyDescent="0.3">
      <c r="B16" s="64"/>
      <c r="C16" s="19" t="s">
        <v>16</v>
      </c>
      <c r="D16" s="20">
        <f>SUM(D13:D15)</f>
        <v>41</v>
      </c>
      <c r="E16" s="20">
        <v>16</v>
      </c>
      <c r="F16" s="20">
        <v>17</v>
      </c>
      <c r="G16" s="20">
        <v>2</v>
      </c>
      <c r="H16" s="20">
        <f t="shared" ref="H16:O16" si="3">SUM(H13:H15)</f>
        <v>9</v>
      </c>
      <c r="I16" s="20">
        <f>SUM(I13:I15)</f>
        <v>25</v>
      </c>
      <c r="J16" s="20">
        <f t="shared" si="3"/>
        <v>22</v>
      </c>
      <c r="K16" s="20">
        <f t="shared" si="3"/>
        <v>33</v>
      </c>
      <c r="L16" s="20">
        <v>26</v>
      </c>
      <c r="M16" s="20">
        <f t="shared" si="3"/>
        <v>44</v>
      </c>
      <c r="N16" s="20">
        <f t="shared" si="3"/>
        <v>19</v>
      </c>
      <c r="O16" s="20">
        <f t="shared" si="3"/>
        <v>0</v>
      </c>
      <c r="P16" s="61">
        <f t="shared" si="2"/>
        <v>254</v>
      </c>
      <c r="Q16" s="22"/>
    </row>
    <row r="17" spans="2:17" ht="27" customHeight="1" x14ac:dyDescent="0.25">
      <c r="B17" s="62" t="s">
        <v>31</v>
      </c>
      <c r="C17" s="29" t="s">
        <v>32</v>
      </c>
      <c r="D17" s="30">
        <v>9</v>
      </c>
      <c r="E17" s="31">
        <v>3</v>
      </c>
      <c r="F17" s="31">
        <v>0</v>
      </c>
      <c r="G17" s="31">
        <v>1</v>
      </c>
      <c r="H17" s="31">
        <v>5</v>
      </c>
      <c r="I17" s="31">
        <v>0</v>
      </c>
      <c r="J17" s="31">
        <v>7</v>
      </c>
      <c r="K17" s="31">
        <v>7</v>
      </c>
      <c r="L17" s="31">
        <v>6</v>
      </c>
      <c r="M17" s="11">
        <v>6</v>
      </c>
      <c r="N17" s="11">
        <v>3</v>
      </c>
      <c r="O17" s="11"/>
      <c r="P17" s="12">
        <f>SUM(D17:O17)</f>
        <v>47</v>
      </c>
      <c r="Q17" s="32"/>
    </row>
    <row r="18" spans="2:17" ht="34.5" customHeight="1" x14ac:dyDescent="0.25">
      <c r="B18" s="63"/>
      <c r="C18" s="33" t="s">
        <v>33</v>
      </c>
      <c r="D18" s="34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16">
        <v>0</v>
      </c>
      <c r="N18" s="16">
        <v>0</v>
      </c>
      <c r="O18" s="16"/>
      <c r="P18" s="12">
        <f t="shared" ref="P18:P23" si="4">SUM(D18:O18)</f>
        <v>0</v>
      </c>
      <c r="Q18" s="36"/>
    </row>
    <row r="19" spans="2:17" ht="27" customHeight="1" x14ac:dyDescent="0.25">
      <c r="B19" s="63"/>
      <c r="C19" s="33" t="s">
        <v>34</v>
      </c>
      <c r="D19" s="34">
        <v>32</v>
      </c>
      <c r="E19" s="35">
        <v>13</v>
      </c>
      <c r="F19" s="35">
        <v>17</v>
      </c>
      <c r="G19" s="35">
        <v>1</v>
      </c>
      <c r="H19" s="35">
        <v>2</v>
      </c>
      <c r="I19" s="35">
        <v>25</v>
      </c>
      <c r="J19" s="35">
        <v>15</v>
      </c>
      <c r="K19" s="35">
        <v>26</v>
      </c>
      <c r="L19" s="35">
        <v>20</v>
      </c>
      <c r="M19" s="16">
        <v>38</v>
      </c>
      <c r="N19" s="16">
        <v>16</v>
      </c>
      <c r="O19" s="16"/>
      <c r="P19" s="12">
        <f t="shared" si="4"/>
        <v>205</v>
      </c>
      <c r="Q19" s="36"/>
    </row>
    <row r="20" spans="2:17" ht="27" customHeight="1" x14ac:dyDescent="0.25">
      <c r="B20" s="63"/>
      <c r="C20" s="33" t="s">
        <v>35</v>
      </c>
      <c r="D20" s="34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16">
        <v>0</v>
      </c>
      <c r="N20" s="16">
        <v>0</v>
      </c>
      <c r="O20" s="16"/>
      <c r="P20" s="12">
        <f t="shared" si="4"/>
        <v>0</v>
      </c>
      <c r="Q20" s="36"/>
    </row>
    <row r="21" spans="2:17" ht="27" customHeight="1" x14ac:dyDescent="0.25">
      <c r="B21" s="63"/>
      <c r="C21" s="37" t="s">
        <v>36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16">
        <v>0</v>
      </c>
      <c r="N21" s="16">
        <v>0</v>
      </c>
      <c r="O21" s="16"/>
      <c r="P21" s="12">
        <f t="shared" si="4"/>
        <v>0</v>
      </c>
      <c r="Q21" s="36"/>
    </row>
    <row r="22" spans="2:17" ht="53.25" customHeight="1" x14ac:dyDescent="0.25">
      <c r="B22" s="63"/>
      <c r="C22" s="37" t="s">
        <v>37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16">
        <v>0</v>
      </c>
      <c r="N22" s="16">
        <v>0</v>
      </c>
      <c r="O22" s="16"/>
      <c r="P22" s="12">
        <f t="shared" si="4"/>
        <v>0</v>
      </c>
      <c r="Q22" s="36"/>
    </row>
    <row r="23" spans="2:17" ht="27" customHeight="1" thickBot="1" x14ac:dyDescent="0.3">
      <c r="B23" s="64"/>
      <c r="C23" s="38" t="s">
        <v>38</v>
      </c>
      <c r="D23" s="39">
        <f>SUM(D17:D22)</f>
        <v>41</v>
      </c>
      <c r="E23" s="39">
        <v>16</v>
      </c>
      <c r="F23" s="39">
        <v>17</v>
      </c>
      <c r="G23" s="39">
        <v>2</v>
      </c>
      <c r="H23" s="39">
        <v>9</v>
      </c>
      <c r="I23" s="39">
        <f t="shared" ref="I23:O23" si="5">SUM(I17:I22)</f>
        <v>25</v>
      </c>
      <c r="J23" s="39">
        <f t="shared" si="5"/>
        <v>22</v>
      </c>
      <c r="K23" s="39">
        <f t="shared" si="5"/>
        <v>33</v>
      </c>
      <c r="L23" s="39">
        <v>26</v>
      </c>
      <c r="M23" s="39">
        <f t="shared" si="5"/>
        <v>44</v>
      </c>
      <c r="N23" s="39">
        <f t="shared" si="5"/>
        <v>19</v>
      </c>
      <c r="O23" s="39">
        <f t="shared" si="5"/>
        <v>0</v>
      </c>
      <c r="P23" s="61">
        <f t="shared" si="4"/>
        <v>254</v>
      </c>
      <c r="Q23" s="40"/>
    </row>
    <row r="24" spans="2:17" ht="38.25" customHeight="1" x14ac:dyDescent="0.25">
      <c r="B24" s="62" t="s">
        <v>39</v>
      </c>
      <c r="C24" s="41" t="s">
        <v>40</v>
      </c>
      <c r="D24" s="10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/>
      <c r="P24" s="12">
        <f>SUM(Q33)</f>
        <v>0</v>
      </c>
      <c r="Q24" s="32"/>
    </row>
    <row r="25" spans="2:17" ht="27" customHeight="1" x14ac:dyDescent="0.25">
      <c r="B25" s="63"/>
      <c r="C25" s="42" t="s">
        <v>41</v>
      </c>
      <c r="D25" s="15">
        <v>9</v>
      </c>
      <c r="E25" s="16">
        <v>3</v>
      </c>
      <c r="F25" s="16">
        <v>0</v>
      </c>
      <c r="G25" s="16">
        <v>1</v>
      </c>
      <c r="H25" s="16">
        <v>5</v>
      </c>
      <c r="I25" s="16">
        <v>0</v>
      </c>
      <c r="J25" s="16">
        <v>7</v>
      </c>
      <c r="K25" s="16">
        <v>7</v>
      </c>
      <c r="L25" s="16">
        <v>6</v>
      </c>
      <c r="M25" s="16">
        <v>6</v>
      </c>
      <c r="N25" s="16">
        <v>3</v>
      </c>
      <c r="O25" s="16"/>
      <c r="P25" s="12">
        <f t="shared" ref="P25:P34" si="6">SUM(D25:O25)</f>
        <v>47</v>
      </c>
      <c r="Q25" s="36"/>
    </row>
    <row r="26" spans="2:17" ht="60" customHeight="1" x14ac:dyDescent="0.25">
      <c r="B26" s="63"/>
      <c r="C26" s="42" t="s">
        <v>42</v>
      </c>
      <c r="D26" s="15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/>
      <c r="P26" s="12">
        <f t="shared" si="6"/>
        <v>0</v>
      </c>
      <c r="Q26" s="36"/>
    </row>
    <row r="27" spans="2:17" ht="57.75" customHeight="1" x14ac:dyDescent="0.25">
      <c r="B27" s="63"/>
      <c r="C27" s="42" t="s">
        <v>43</v>
      </c>
      <c r="D27" s="15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/>
      <c r="P27" s="12">
        <f t="shared" si="6"/>
        <v>0</v>
      </c>
      <c r="Q27" s="36"/>
    </row>
    <row r="28" spans="2:17" ht="53.25" customHeight="1" x14ac:dyDescent="0.25">
      <c r="B28" s="63"/>
      <c r="C28" s="42" t="s">
        <v>44</v>
      </c>
      <c r="D28" s="15">
        <v>1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/>
      <c r="P28" s="12">
        <f t="shared" si="6"/>
        <v>1</v>
      </c>
      <c r="Q28" s="36"/>
    </row>
    <row r="29" spans="2:17" ht="27" customHeight="1" x14ac:dyDescent="0.25">
      <c r="B29" s="63"/>
      <c r="C29" s="42" t="s">
        <v>45</v>
      </c>
      <c r="D29" s="15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/>
      <c r="P29" s="12">
        <f t="shared" si="6"/>
        <v>0</v>
      </c>
      <c r="Q29" s="43" t="s">
        <v>46</v>
      </c>
    </row>
    <row r="30" spans="2:17" ht="44.25" customHeight="1" x14ac:dyDescent="0.25">
      <c r="B30" s="63"/>
      <c r="C30" s="42" t="s">
        <v>47</v>
      </c>
      <c r="D30" s="15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/>
      <c r="P30" s="12">
        <f t="shared" si="6"/>
        <v>0</v>
      </c>
      <c r="Q30" s="36"/>
    </row>
    <row r="31" spans="2:17" ht="39.75" customHeight="1" x14ac:dyDescent="0.25">
      <c r="B31" s="63"/>
      <c r="C31" s="42" t="s">
        <v>48</v>
      </c>
      <c r="D31" s="15">
        <v>31</v>
      </c>
      <c r="E31" s="16">
        <v>13</v>
      </c>
      <c r="F31" s="16">
        <v>15</v>
      </c>
      <c r="G31" s="16">
        <v>1</v>
      </c>
      <c r="H31" s="16">
        <v>1</v>
      </c>
      <c r="I31" s="16">
        <v>25</v>
      </c>
      <c r="J31" s="16">
        <v>15</v>
      </c>
      <c r="K31" s="16">
        <v>28</v>
      </c>
      <c r="L31" s="16">
        <v>20</v>
      </c>
      <c r="M31" s="16">
        <v>38</v>
      </c>
      <c r="N31" s="16">
        <v>16</v>
      </c>
      <c r="O31" s="16"/>
      <c r="P31" s="12">
        <f t="shared" si="6"/>
        <v>203</v>
      </c>
      <c r="Q31" s="36"/>
    </row>
    <row r="32" spans="2:17" ht="42" customHeight="1" x14ac:dyDescent="0.25">
      <c r="B32" s="63"/>
      <c r="C32" s="42" t="s">
        <v>49</v>
      </c>
      <c r="D32" s="15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/>
      <c r="P32" s="12">
        <f t="shared" si="6"/>
        <v>0</v>
      </c>
      <c r="Q32" s="36"/>
    </row>
    <row r="33" spans="2:17" ht="28.5" customHeight="1" x14ac:dyDescent="0.25">
      <c r="B33" s="63"/>
      <c r="C33" s="42" t="s">
        <v>50</v>
      </c>
      <c r="D33" s="15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/>
      <c r="P33" s="12">
        <f t="shared" si="6"/>
        <v>0</v>
      </c>
      <c r="Q33" s="36"/>
    </row>
    <row r="34" spans="2:17" ht="27" customHeight="1" thickBot="1" x14ac:dyDescent="0.3">
      <c r="B34" s="64"/>
      <c r="C34" s="19" t="s">
        <v>38</v>
      </c>
      <c r="D34" s="20">
        <f>SUM(D24:D33)</f>
        <v>41</v>
      </c>
      <c r="E34" s="20">
        <v>16</v>
      </c>
      <c r="F34" s="20">
        <v>15</v>
      </c>
      <c r="G34" s="20">
        <v>2</v>
      </c>
      <c r="H34" s="20">
        <v>7</v>
      </c>
      <c r="I34" s="20">
        <f t="shared" ref="I34:O34" si="7">SUM(I24:I33)</f>
        <v>25</v>
      </c>
      <c r="J34" s="20">
        <f t="shared" si="7"/>
        <v>22</v>
      </c>
      <c r="K34" s="20">
        <v>33</v>
      </c>
      <c r="L34" s="20">
        <v>26</v>
      </c>
      <c r="M34" s="20">
        <f t="shared" si="7"/>
        <v>44</v>
      </c>
      <c r="N34" s="20">
        <f t="shared" si="7"/>
        <v>19</v>
      </c>
      <c r="O34" s="20">
        <f t="shared" si="7"/>
        <v>0</v>
      </c>
      <c r="P34" s="61">
        <f t="shared" si="6"/>
        <v>250</v>
      </c>
      <c r="Q34" s="22"/>
    </row>
    <row r="35" spans="2:17" ht="27" customHeight="1" x14ac:dyDescent="0.25">
      <c r="B35" s="62" t="s">
        <v>51</v>
      </c>
      <c r="C35" s="41" t="s">
        <v>52</v>
      </c>
      <c r="D35" s="10">
        <v>0</v>
      </c>
      <c r="E35" s="11">
        <v>0</v>
      </c>
      <c r="F35" s="11">
        <v>2</v>
      </c>
      <c r="G35" s="11">
        <v>0</v>
      </c>
      <c r="H35" s="11">
        <v>2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/>
      <c r="P35" s="12">
        <f>SUM(D35:O35)</f>
        <v>4</v>
      </c>
      <c r="Q35" s="32"/>
    </row>
    <row r="36" spans="2:17" ht="27" customHeight="1" x14ac:dyDescent="0.25">
      <c r="B36" s="63"/>
      <c r="C36" s="42" t="s">
        <v>53</v>
      </c>
      <c r="D36" s="15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/>
      <c r="P36" s="12">
        <f>SUM(D36:O36)</f>
        <v>0</v>
      </c>
      <c r="Q36" s="36"/>
    </row>
    <row r="37" spans="2:17" ht="27" customHeight="1" thickBot="1" x14ac:dyDescent="0.3">
      <c r="B37" s="64"/>
      <c r="C37" s="19" t="s">
        <v>38</v>
      </c>
      <c r="D37" s="20">
        <v>0</v>
      </c>
      <c r="E37" s="20">
        <v>0</v>
      </c>
      <c r="F37" s="20">
        <v>2</v>
      </c>
      <c r="G37" s="20">
        <v>0</v>
      </c>
      <c r="H37" s="20">
        <v>2</v>
      </c>
      <c r="I37" s="20">
        <f>SUM(I35:I36)</f>
        <v>0</v>
      </c>
      <c r="J37" s="20">
        <v>0</v>
      </c>
      <c r="K37" s="20">
        <f t="shared" ref="K37:O37" si="8">SUM(K35:K36)</f>
        <v>0</v>
      </c>
      <c r="L37" s="20">
        <v>0</v>
      </c>
      <c r="M37" s="20">
        <f t="shared" si="8"/>
        <v>0</v>
      </c>
      <c r="N37" s="20">
        <f t="shared" si="8"/>
        <v>0</v>
      </c>
      <c r="O37" s="20">
        <f t="shared" si="8"/>
        <v>0</v>
      </c>
      <c r="P37" s="61">
        <f>SUM(D37:O37)</f>
        <v>4</v>
      </c>
      <c r="Q37" s="22"/>
    </row>
    <row r="38" spans="2:17" ht="27" customHeight="1" x14ac:dyDescent="0.25">
      <c r="B38" s="62" t="s">
        <v>54</v>
      </c>
      <c r="C38" s="44" t="s">
        <v>55</v>
      </c>
      <c r="D38" s="11">
        <v>10</v>
      </c>
      <c r="E38" s="11">
        <v>5</v>
      </c>
      <c r="F38" s="11">
        <v>10</v>
      </c>
      <c r="G38" s="11">
        <v>0</v>
      </c>
      <c r="H38" s="11">
        <v>0</v>
      </c>
      <c r="I38" s="11">
        <v>6</v>
      </c>
      <c r="J38" s="11">
        <v>4</v>
      </c>
      <c r="K38" s="11">
        <v>4</v>
      </c>
      <c r="L38" s="11">
        <v>13</v>
      </c>
      <c r="M38" s="11">
        <v>6</v>
      </c>
      <c r="N38" s="11">
        <v>4</v>
      </c>
      <c r="O38" s="11"/>
      <c r="P38" s="12">
        <f>SUM(D38:O38)</f>
        <v>62</v>
      </c>
      <c r="Q38" s="32"/>
    </row>
    <row r="39" spans="2:17" ht="40.5" customHeight="1" x14ac:dyDescent="0.25">
      <c r="B39" s="63"/>
      <c r="C39" s="45" t="s">
        <v>56</v>
      </c>
      <c r="D39" s="16">
        <v>31</v>
      </c>
      <c r="E39" s="16">
        <v>9</v>
      </c>
      <c r="F39" s="16">
        <v>7</v>
      </c>
      <c r="G39" s="16">
        <v>2</v>
      </c>
      <c r="H39" s="16">
        <v>0</v>
      </c>
      <c r="I39" s="16">
        <v>14</v>
      </c>
      <c r="J39" s="16">
        <v>18</v>
      </c>
      <c r="K39" s="16">
        <v>28</v>
      </c>
      <c r="L39" s="16">
        <v>13</v>
      </c>
      <c r="M39" s="16">
        <v>38</v>
      </c>
      <c r="N39" s="16">
        <v>15</v>
      </c>
      <c r="O39" s="16"/>
      <c r="P39" s="12">
        <f t="shared" ref="P39:P51" si="9">SUM(D39:O39)</f>
        <v>175</v>
      </c>
      <c r="Q39" s="36"/>
    </row>
    <row r="40" spans="2:17" ht="27" customHeight="1" x14ac:dyDescent="0.25">
      <c r="B40" s="63"/>
      <c r="C40" s="46" t="s">
        <v>57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/>
      <c r="P40" s="12">
        <f t="shared" si="9"/>
        <v>0</v>
      </c>
      <c r="Q40" s="36"/>
    </row>
    <row r="41" spans="2:17" ht="27" customHeight="1" x14ac:dyDescent="0.25">
      <c r="B41" s="63"/>
      <c r="C41" s="46" t="s">
        <v>58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/>
      <c r="P41" s="12">
        <f t="shared" si="9"/>
        <v>0</v>
      </c>
      <c r="Q41" s="36"/>
    </row>
    <row r="42" spans="2:17" ht="27" customHeight="1" x14ac:dyDescent="0.25">
      <c r="B42" s="63"/>
      <c r="C42" s="46" t="s">
        <v>20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1</v>
      </c>
      <c r="L42" s="16">
        <v>0</v>
      </c>
      <c r="M42" s="16">
        <v>0</v>
      </c>
      <c r="N42" s="16">
        <v>0</v>
      </c>
      <c r="O42" s="16"/>
      <c r="P42" s="12">
        <f t="shared" si="9"/>
        <v>1</v>
      </c>
      <c r="Q42" s="36"/>
    </row>
    <row r="43" spans="2:17" ht="27" customHeight="1" x14ac:dyDescent="0.25">
      <c r="B43" s="63"/>
      <c r="C43" s="46" t="s">
        <v>59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/>
      <c r="P43" s="12">
        <f t="shared" si="9"/>
        <v>0</v>
      </c>
      <c r="Q43" s="36"/>
    </row>
    <row r="44" spans="2:17" ht="27" customHeight="1" x14ac:dyDescent="0.25">
      <c r="B44" s="63"/>
      <c r="C44" s="46" t="s">
        <v>60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/>
      <c r="P44" s="12">
        <f t="shared" si="9"/>
        <v>0</v>
      </c>
      <c r="Q44" s="36"/>
    </row>
    <row r="45" spans="2:17" ht="27" customHeight="1" x14ac:dyDescent="0.25">
      <c r="B45" s="63"/>
      <c r="C45" s="46" t="s">
        <v>61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/>
      <c r="P45" s="12">
        <f t="shared" si="9"/>
        <v>0</v>
      </c>
      <c r="Q45" s="36"/>
    </row>
    <row r="46" spans="2:17" ht="27" customHeight="1" x14ac:dyDescent="0.25">
      <c r="B46" s="63"/>
      <c r="C46" s="46" t="s">
        <v>62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/>
      <c r="P46" s="12">
        <f t="shared" si="9"/>
        <v>0</v>
      </c>
      <c r="Q46" s="36"/>
    </row>
    <row r="47" spans="2:17" ht="27" customHeight="1" x14ac:dyDescent="0.25">
      <c r="B47" s="63"/>
      <c r="C47" s="46" t="s">
        <v>63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/>
      <c r="P47" s="12">
        <f t="shared" si="9"/>
        <v>0</v>
      </c>
      <c r="Q47" s="36"/>
    </row>
    <row r="48" spans="2:17" ht="27" customHeight="1" x14ac:dyDescent="0.25">
      <c r="B48" s="63"/>
      <c r="C48" s="46" t="s">
        <v>64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/>
      <c r="P48" s="12">
        <f t="shared" si="9"/>
        <v>0</v>
      </c>
      <c r="Q48" s="36"/>
    </row>
    <row r="49" spans="2:17" ht="27" customHeight="1" x14ac:dyDescent="0.25">
      <c r="B49" s="63"/>
      <c r="C49" s="46" t="s">
        <v>65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/>
      <c r="P49" s="12">
        <f t="shared" si="9"/>
        <v>0</v>
      </c>
      <c r="Q49" s="36"/>
    </row>
    <row r="50" spans="2:17" ht="53.25" customHeight="1" x14ac:dyDescent="0.25">
      <c r="B50" s="63"/>
      <c r="C50" s="45" t="s">
        <v>66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/>
      <c r="P50" s="12">
        <f t="shared" si="9"/>
        <v>0</v>
      </c>
      <c r="Q50" s="36"/>
    </row>
    <row r="51" spans="2:17" ht="27" customHeight="1" thickBot="1" x14ac:dyDescent="0.3">
      <c r="B51" s="64"/>
      <c r="C51" s="19" t="s">
        <v>38</v>
      </c>
      <c r="D51" s="20">
        <f>SUM(D38:D50)</f>
        <v>41</v>
      </c>
      <c r="E51" s="20">
        <v>16</v>
      </c>
      <c r="F51" s="20">
        <v>17</v>
      </c>
      <c r="G51" s="20">
        <v>2</v>
      </c>
      <c r="H51" s="20">
        <v>9</v>
      </c>
      <c r="I51" s="20">
        <v>25</v>
      </c>
      <c r="J51" s="20">
        <f t="shared" ref="J51:O51" si="10">SUM(J38:J50)</f>
        <v>22</v>
      </c>
      <c r="K51" s="20">
        <f t="shared" si="10"/>
        <v>33</v>
      </c>
      <c r="L51" s="20">
        <v>26</v>
      </c>
      <c r="M51" s="20">
        <f t="shared" si="10"/>
        <v>44</v>
      </c>
      <c r="N51" s="20">
        <f t="shared" si="10"/>
        <v>19</v>
      </c>
      <c r="O51" s="20">
        <f t="shared" si="10"/>
        <v>0</v>
      </c>
      <c r="P51" s="61">
        <f t="shared" si="9"/>
        <v>254</v>
      </c>
      <c r="Q51" s="22"/>
    </row>
    <row r="52" spans="2:17" ht="27" customHeight="1" thickBot="1" x14ac:dyDescent="0.3">
      <c r="B52" s="62" t="s">
        <v>67</v>
      </c>
      <c r="C52" s="47" t="s">
        <v>68</v>
      </c>
      <c r="D52" s="11">
        <v>31</v>
      </c>
      <c r="E52" s="48">
        <v>13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/>
      <c r="P52" s="12">
        <f>SUM(D52:O52)</f>
        <v>44</v>
      </c>
      <c r="Q52" s="49"/>
    </row>
    <row r="53" spans="2:17" ht="27" customHeight="1" thickBot="1" x14ac:dyDescent="0.3">
      <c r="B53" s="63"/>
      <c r="C53" s="45" t="s">
        <v>69</v>
      </c>
      <c r="D53" s="16">
        <v>0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48">
        <v>0</v>
      </c>
      <c r="L53" s="50">
        <v>0</v>
      </c>
      <c r="M53" s="50">
        <v>0</v>
      </c>
      <c r="N53" s="50">
        <v>0</v>
      </c>
      <c r="O53" s="50"/>
      <c r="P53" s="12">
        <f t="shared" ref="P53:P67" si="11">SUM(D53:O53)</f>
        <v>0</v>
      </c>
      <c r="Q53" s="51"/>
    </row>
    <row r="54" spans="2:17" ht="43.5" customHeight="1" thickBot="1" x14ac:dyDescent="0.3">
      <c r="B54" s="63"/>
      <c r="C54" s="45" t="s">
        <v>70</v>
      </c>
      <c r="D54" s="16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48">
        <v>0</v>
      </c>
      <c r="L54" s="50">
        <v>0</v>
      </c>
      <c r="M54" s="50">
        <v>0</v>
      </c>
      <c r="N54" s="50">
        <v>0</v>
      </c>
      <c r="O54" s="50"/>
      <c r="P54" s="12">
        <f t="shared" si="11"/>
        <v>0</v>
      </c>
      <c r="Q54" s="51"/>
    </row>
    <row r="55" spans="2:17" ht="27" customHeight="1" thickBot="1" x14ac:dyDescent="0.3">
      <c r="B55" s="63"/>
      <c r="C55" s="45" t="s">
        <v>71</v>
      </c>
      <c r="D55" s="16">
        <v>0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48">
        <v>0</v>
      </c>
      <c r="L55" s="50">
        <v>0</v>
      </c>
      <c r="M55" s="50">
        <v>0</v>
      </c>
      <c r="N55" s="50">
        <v>0</v>
      </c>
      <c r="O55" s="50"/>
      <c r="P55" s="12">
        <f t="shared" si="11"/>
        <v>0</v>
      </c>
      <c r="Q55" s="51"/>
    </row>
    <row r="56" spans="2:17" ht="27" customHeight="1" thickBot="1" x14ac:dyDescent="0.3">
      <c r="B56" s="63"/>
      <c r="C56" s="45" t="s">
        <v>72</v>
      </c>
      <c r="D56" s="16">
        <v>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48">
        <v>0</v>
      </c>
      <c r="L56" s="50">
        <v>0</v>
      </c>
      <c r="M56" s="50">
        <v>0</v>
      </c>
      <c r="N56" s="50">
        <v>0</v>
      </c>
      <c r="O56" s="50"/>
      <c r="P56" s="12">
        <f t="shared" si="11"/>
        <v>0</v>
      </c>
      <c r="Q56" s="51"/>
    </row>
    <row r="57" spans="2:17" ht="27" customHeight="1" thickBot="1" x14ac:dyDescent="0.3">
      <c r="B57" s="63"/>
      <c r="C57" s="45" t="s">
        <v>73</v>
      </c>
      <c r="D57" s="16">
        <v>0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48">
        <v>0</v>
      </c>
      <c r="L57" s="50">
        <v>0</v>
      </c>
      <c r="M57" s="50">
        <v>0</v>
      </c>
      <c r="N57" s="50">
        <v>0</v>
      </c>
      <c r="O57" s="50"/>
      <c r="P57" s="12">
        <f t="shared" si="11"/>
        <v>0</v>
      </c>
      <c r="Q57" s="51"/>
    </row>
    <row r="58" spans="2:17" ht="27" customHeight="1" thickBot="1" x14ac:dyDescent="0.3">
      <c r="B58" s="63"/>
      <c r="C58" s="45" t="s">
        <v>74</v>
      </c>
      <c r="D58" s="16">
        <v>0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48">
        <v>0</v>
      </c>
      <c r="L58" s="50">
        <v>0</v>
      </c>
      <c r="M58" s="50">
        <v>0</v>
      </c>
      <c r="N58" s="50">
        <v>0</v>
      </c>
      <c r="O58" s="50"/>
      <c r="P58" s="12">
        <f t="shared" si="11"/>
        <v>0</v>
      </c>
      <c r="Q58" s="51"/>
    </row>
    <row r="59" spans="2:17" ht="27" customHeight="1" thickBot="1" x14ac:dyDescent="0.3">
      <c r="B59" s="63"/>
      <c r="C59" s="45" t="s">
        <v>75</v>
      </c>
      <c r="D59" s="16">
        <v>0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48">
        <v>0</v>
      </c>
      <c r="L59" s="50">
        <v>0</v>
      </c>
      <c r="M59" s="50">
        <v>0</v>
      </c>
      <c r="N59" s="50">
        <v>0</v>
      </c>
      <c r="O59" s="50"/>
      <c r="P59" s="12">
        <f t="shared" si="11"/>
        <v>0</v>
      </c>
      <c r="Q59" s="51"/>
    </row>
    <row r="60" spans="2:17" ht="27" customHeight="1" thickBot="1" x14ac:dyDescent="0.3">
      <c r="B60" s="63"/>
      <c r="C60" s="45" t="s">
        <v>76</v>
      </c>
      <c r="D60" s="16">
        <v>0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48">
        <v>0</v>
      </c>
      <c r="L60" s="50">
        <v>0</v>
      </c>
      <c r="M60" s="50">
        <v>0</v>
      </c>
      <c r="N60" s="50">
        <v>0</v>
      </c>
      <c r="O60" s="50"/>
      <c r="P60" s="12">
        <f t="shared" si="11"/>
        <v>0</v>
      </c>
      <c r="Q60" s="51"/>
    </row>
    <row r="61" spans="2:17" ht="27" customHeight="1" thickBot="1" x14ac:dyDescent="0.3">
      <c r="B61" s="63"/>
      <c r="C61" s="45" t="s">
        <v>77</v>
      </c>
      <c r="D61" s="16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48">
        <v>0</v>
      </c>
      <c r="L61" s="50">
        <v>0</v>
      </c>
      <c r="M61" s="50">
        <v>0</v>
      </c>
      <c r="N61" s="50">
        <v>0</v>
      </c>
      <c r="O61" s="50"/>
      <c r="P61" s="12">
        <f t="shared" si="11"/>
        <v>0</v>
      </c>
      <c r="Q61" s="51"/>
    </row>
    <row r="62" spans="2:17" ht="27" customHeight="1" thickBot="1" x14ac:dyDescent="0.3">
      <c r="B62" s="63"/>
      <c r="C62" s="45" t="s">
        <v>78</v>
      </c>
      <c r="D62" s="16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48">
        <v>0</v>
      </c>
      <c r="L62" s="50">
        <v>0</v>
      </c>
      <c r="M62" s="50">
        <v>0</v>
      </c>
      <c r="N62" s="50">
        <v>0</v>
      </c>
      <c r="O62" s="50"/>
      <c r="P62" s="12">
        <f t="shared" si="11"/>
        <v>0</v>
      </c>
      <c r="Q62" s="51"/>
    </row>
    <row r="63" spans="2:17" ht="27" customHeight="1" thickBot="1" x14ac:dyDescent="0.3">
      <c r="B63" s="63"/>
      <c r="C63" s="45" t="s">
        <v>79</v>
      </c>
      <c r="D63" s="16">
        <v>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48">
        <v>0</v>
      </c>
      <c r="L63" s="50">
        <v>0</v>
      </c>
      <c r="M63" s="50">
        <v>0</v>
      </c>
      <c r="N63" s="50">
        <v>0</v>
      </c>
      <c r="O63" s="50"/>
      <c r="P63" s="12">
        <f t="shared" si="11"/>
        <v>0</v>
      </c>
      <c r="Q63" s="51"/>
    </row>
    <row r="64" spans="2:17" ht="27" customHeight="1" thickBot="1" x14ac:dyDescent="0.3">
      <c r="B64" s="63"/>
      <c r="C64" s="45" t="s">
        <v>80</v>
      </c>
      <c r="D64" s="16">
        <v>0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48">
        <v>0</v>
      </c>
      <c r="L64" s="50">
        <v>0</v>
      </c>
      <c r="M64" s="50">
        <v>0</v>
      </c>
      <c r="N64" s="50">
        <v>0</v>
      </c>
      <c r="O64" s="50"/>
      <c r="P64" s="12">
        <f t="shared" si="11"/>
        <v>0</v>
      </c>
      <c r="Q64" s="51"/>
    </row>
    <row r="65" spans="1:81" ht="27" customHeight="1" thickBot="1" x14ac:dyDescent="0.3">
      <c r="B65" s="63"/>
      <c r="C65" s="45" t="s">
        <v>81</v>
      </c>
      <c r="D65" s="16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48">
        <v>0</v>
      </c>
      <c r="L65" s="50">
        <v>0</v>
      </c>
      <c r="M65" s="50">
        <v>0</v>
      </c>
      <c r="N65" s="50">
        <v>0</v>
      </c>
      <c r="O65" s="50"/>
      <c r="P65" s="12">
        <f t="shared" si="11"/>
        <v>0</v>
      </c>
      <c r="Q65" s="51"/>
    </row>
    <row r="66" spans="1:81" ht="27" customHeight="1" x14ac:dyDescent="0.25">
      <c r="B66" s="63"/>
      <c r="C66" s="45" t="s">
        <v>82</v>
      </c>
      <c r="D66" s="16">
        <v>0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48">
        <v>0</v>
      </c>
      <c r="L66" s="50">
        <v>0</v>
      </c>
      <c r="M66" s="50">
        <v>0</v>
      </c>
      <c r="N66" s="50">
        <v>0</v>
      </c>
      <c r="O66" s="50"/>
      <c r="P66" s="12">
        <f t="shared" si="11"/>
        <v>0</v>
      </c>
      <c r="Q66" s="51"/>
    </row>
    <row r="67" spans="1:81" ht="27" customHeight="1" thickBot="1" x14ac:dyDescent="0.3">
      <c r="B67" s="64"/>
      <c r="C67" s="19" t="s">
        <v>16</v>
      </c>
      <c r="D67" s="20">
        <f>SUM(D52:D66)</f>
        <v>31</v>
      </c>
      <c r="E67" s="20">
        <v>0</v>
      </c>
      <c r="F67" s="20">
        <v>0</v>
      </c>
      <c r="G67" s="20">
        <v>0</v>
      </c>
      <c r="H67" s="20">
        <v>0</v>
      </c>
      <c r="I67" s="20">
        <f t="shared" ref="I67:O67" si="12">SUM(I52:I66)</f>
        <v>0</v>
      </c>
      <c r="J67" s="20">
        <f t="shared" si="12"/>
        <v>0</v>
      </c>
      <c r="K67" s="20">
        <f t="shared" si="12"/>
        <v>0</v>
      </c>
      <c r="L67" s="20">
        <v>0</v>
      </c>
      <c r="M67" s="20">
        <f t="shared" si="12"/>
        <v>0</v>
      </c>
      <c r="N67" s="20">
        <f t="shared" si="12"/>
        <v>0</v>
      </c>
      <c r="O67" s="20">
        <f t="shared" si="12"/>
        <v>0</v>
      </c>
      <c r="P67" s="60">
        <f t="shared" si="11"/>
        <v>31</v>
      </c>
      <c r="Q67" s="22"/>
    </row>
    <row r="68" spans="1:81" ht="36" customHeight="1" thickBot="1" x14ac:dyDescent="0.3">
      <c r="B68" s="62" t="s">
        <v>83</v>
      </c>
      <c r="C68" s="52" t="s">
        <v>84</v>
      </c>
      <c r="D68" s="11">
        <v>13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2</v>
      </c>
      <c r="K68" s="11">
        <v>0</v>
      </c>
      <c r="L68" s="11">
        <v>2</v>
      </c>
      <c r="M68" s="11">
        <v>1</v>
      </c>
      <c r="N68" s="11">
        <v>0</v>
      </c>
      <c r="O68" s="11"/>
      <c r="P68" s="12">
        <v>15</v>
      </c>
      <c r="Q68" s="53"/>
    </row>
    <row r="69" spans="1:81" ht="36" customHeight="1" thickBot="1" x14ac:dyDescent="0.3">
      <c r="B69" s="63"/>
      <c r="C69" s="54" t="s">
        <v>85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1">
        <v>0</v>
      </c>
      <c r="L69" s="16">
        <v>0</v>
      </c>
      <c r="M69" s="16">
        <v>0</v>
      </c>
      <c r="N69" s="16">
        <v>0</v>
      </c>
      <c r="O69" s="16"/>
      <c r="P69" s="12">
        <f t="shared" ref="P69:P70" si="13">SUM(D69:O69)</f>
        <v>0</v>
      </c>
      <c r="Q69" s="55"/>
    </row>
    <row r="70" spans="1:81" ht="34.5" customHeight="1" x14ac:dyDescent="0.25">
      <c r="B70" s="63"/>
      <c r="C70" s="54" t="s">
        <v>86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1">
        <v>0</v>
      </c>
      <c r="L70" s="16">
        <v>0</v>
      </c>
      <c r="M70" s="16">
        <v>0</v>
      </c>
      <c r="N70" s="16">
        <v>0</v>
      </c>
      <c r="O70" s="16"/>
      <c r="P70" s="12">
        <f t="shared" si="13"/>
        <v>0</v>
      </c>
      <c r="Q70" s="55"/>
    </row>
    <row r="71" spans="1:81" ht="27" customHeight="1" thickBot="1" x14ac:dyDescent="0.3">
      <c r="B71" s="64"/>
      <c r="C71" s="19" t="s">
        <v>16</v>
      </c>
      <c r="D71" s="20">
        <f>SUM(D68:D70)</f>
        <v>13</v>
      </c>
      <c r="E71" s="20">
        <f>SUM(E68:E70)</f>
        <v>0</v>
      </c>
      <c r="F71" s="20">
        <f>SUM(F68:F70)</f>
        <v>0</v>
      </c>
      <c r="G71" s="20">
        <f>SUM(G68:G70)</f>
        <v>0</v>
      </c>
      <c r="H71" s="20">
        <f t="shared" ref="H71:O71" si="14">SUM(H68:H70)</f>
        <v>0</v>
      </c>
      <c r="I71" s="20">
        <f t="shared" si="14"/>
        <v>0</v>
      </c>
      <c r="J71" s="20">
        <f t="shared" si="14"/>
        <v>2</v>
      </c>
      <c r="K71" s="20">
        <f t="shared" si="14"/>
        <v>0</v>
      </c>
      <c r="L71" s="20">
        <v>2</v>
      </c>
      <c r="M71" s="20">
        <f t="shared" si="14"/>
        <v>1</v>
      </c>
      <c r="N71" s="20">
        <f t="shared" si="14"/>
        <v>0</v>
      </c>
      <c r="O71" s="20">
        <f t="shared" si="14"/>
        <v>0</v>
      </c>
      <c r="P71" s="21">
        <v>15</v>
      </c>
      <c r="Q71" s="22"/>
    </row>
    <row r="72" spans="1:81" ht="27" customHeight="1" x14ac:dyDescent="0.25">
      <c r="C72" s="56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</row>
    <row r="73" spans="1:81" s="59" customFormat="1" ht="21" customHeight="1" x14ac:dyDescent="0.3">
      <c r="A73" s="57"/>
      <c r="B73" s="57"/>
      <c r="C73" s="58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</row>
    <row r="74" spans="1:81" ht="27" customHeight="1" x14ac:dyDescent="0.25"/>
    <row r="75" spans="1:81" ht="27" customHeight="1" x14ac:dyDescent="0.25"/>
    <row r="76" spans="1:81" ht="27" customHeight="1" x14ac:dyDescent="0.25"/>
    <row r="77" spans="1:81" ht="27" customHeight="1" x14ac:dyDescent="0.25"/>
    <row r="78" spans="1:81" ht="27" customHeight="1" x14ac:dyDescent="0.25"/>
    <row r="79" spans="1:81" ht="27" customHeight="1" x14ac:dyDescent="0.25"/>
    <row r="80" spans="1:81" ht="27" customHeight="1" x14ac:dyDescent="0.25"/>
  </sheetData>
  <mergeCells count="11">
    <mergeCell ref="B24:B34"/>
    <mergeCell ref="B35:B37"/>
    <mergeCell ref="B38:B51"/>
    <mergeCell ref="B52:B67"/>
    <mergeCell ref="B68:B71"/>
    <mergeCell ref="B17:B23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 SAIP-2020</vt:lpstr>
    </vt:vector>
  </TitlesOfParts>
  <Company>Municipio de la Ciudad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Gonzalez</dc:creator>
  <cp:lastModifiedBy>Liliana Aglael Ramirez Perez</cp:lastModifiedBy>
  <dcterms:created xsi:type="dcterms:W3CDTF">2019-01-17T18:21:32Z</dcterms:created>
  <dcterms:modified xsi:type="dcterms:W3CDTF">2020-12-03T19:01:12Z</dcterms:modified>
</cp:coreProperties>
</file>