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RRR\Yuridia\TRIMESTRES Y CUENTA PÚBLICA\Enviados Jose\4to trim 2023 Carteras de proyectos\"/>
    </mc:Choice>
  </mc:AlternateContent>
  <bookViews>
    <workbookView xWindow="0" yWindow="0" windowWidth="20460" windowHeight="8910"/>
  </bookViews>
  <sheets>
    <sheet name="18-LCF art 33 (2)" sheetId="2" r:id="rId1"/>
  </sheets>
  <definedNames>
    <definedName name="_xlnm.Print_Area" localSheetId="0">'18-LCF art 33 (2)'!$A$1:$I$36</definedName>
    <definedName name="_xlnm.Print_Titles" localSheetId="0">'18-LCF art 33 (2)'!$9:$10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</calcChain>
</file>

<file path=xl/sharedStrings.xml><?xml version="1.0" encoding="utf-8"?>
<sst xmlns="http://schemas.openxmlformats.org/spreadsheetml/2006/main" count="109" uniqueCount="63">
  <si>
    <t xml:space="preserve">Municipio de la Ciudad de Monterrey 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</si>
  <si>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</si>
  <si>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</si>
  <si>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</si>
  <si>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</si>
  <si>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</si>
  <si>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</si>
  <si>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</si>
  <si>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</si>
  <si>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Montos que reciban, obras y acciones a realizar con el FISM</t>
  </si>
  <si>
    <t>Total a Recibir 2023</t>
  </si>
  <si>
    <t>NUEVO LEÓN</t>
  </si>
  <si>
    <t>MUNICIPIO DE MONTERREY</t>
  </si>
  <si>
    <t>Monto que reciban de FISM DF 2023 a Diciembre 2023</t>
  </si>
  <si>
    <t>Enero a Diciembre 2023</t>
  </si>
  <si>
    <t>CONSTRUCCIÓN DE RED DE AGUA POTABLE EN COLONIA CERRO DE LA CAMPANA SECTOR 1 (ZONA SUR CEL CERRO), EN EL MUNICIPIO DE MONTERREY, NUEVO LEÓN.</t>
  </si>
  <si>
    <t>CONSTRUCCIÓN DE DRENAJE PLUVIAL EN CALLE 29 DE NOVIEMBRE ENTRE LA CALLE GRANADAS Y LA AVENIDA CAMINO DEL PASTIZAL COLONIA BALCONES DE SAN BERNABÉ EN EL MUNICIPIO DE MONTERREY, NUEVO LEÓN.</t>
  </si>
  <si>
    <t>CONSTRUCCIÓN DE DRENAJE PLUVIAL EN CALLE PARQUE TLACOTA, ENTRE LA CALLE PARQUE QUETZALI Y LA AVENIDA CAMINO DEL PASTIZAL, COLONIA BARRIO DEL PARQUE, EN EL MUNICIPIO DE MONTERREY, NUEVO LEÓN.</t>
  </si>
  <si>
    <t>CONSTRUCCIÓN DE DRENAJE PLUVIAL EN AVENIDA CAMINO DEL PASTIZAL ENTRE CALLES ÉBANO Y ALIANZA SUR COLONIA BARRIO ALAMEDA, EN EL MUNICIPIO DE MONTERREY, NUEVO LEÓN.</t>
  </si>
  <si>
    <t>CONSTRUCCIÓN DE DRENAJE PLUVIAL EN CALLE GUARDACOSTAS, DE AVENIDA SOLDADORES A CALLE VAQUEROS, COLONIA LA ALIANZA SECTOR O, EN EL MUNICIPIO DE MONTERREY, NUEVO LEÓN.</t>
  </si>
  <si>
    <t>CONSTRUCCIÓN DE REJILLA DE CAPTACIÓN PLUVIAL EN EL CRUCE DE LA AVENIDA ANTIGUO CAMINO A VILLA DE SANTIAGO Y LA CALLE SANTA ANITA COLONIA BOSQUES DE LA ESTANZUELA, EN EL MUNICIPIO DE MONTERREY NUEVO LEÓN.</t>
  </si>
  <si>
    <t>RECONSTRUCCIÓN DE REJILLAS DE CAPTACIÓN PLUVIAL QUE SE UBICAN EN LAS CALLES LAGO DE CHOLULA Y BAJA CALIFORNIA AMBAS EN SU CRUCE CON LA CALLE TRIUNFO DE LA REPÚBLICA COLONIA CANTERAS, EN EL MUNICIPIO DE MONTERREY NUEVO LEÓN.</t>
  </si>
  <si>
    <t>ALUMBRADO PÚBLICO EN SENDERO SIN NOMBRE (SENDERO 1), ENTRE CALLES 7A. AVENIDA Y 9A. AVENIDA, COLONIA CERRO DE LA CAMPANA, EN EL MUNICIPIO DE MONTERREY, NUEVO LEÓN.</t>
  </si>
  <si>
    <t>ALUMBRADO PÚBLICO EN SENDERO SIN NOMBRE (SENDERO 2), DE 7A. AVENIDA HACIA LA PARTE SUPERIOR DEL CERRO, COLONIA CERRO DE LA CAMPANA, EN EL MUNICIPIO DE MONTERREY, NUEVO LEÓN.</t>
  </si>
  <si>
    <t>ALUMBRADO PÚBLICO EN SENDERO BERNARDO REYES, ENTRE CALLES SAN SALVADOR Y ENRIQUE HERRERA, COLONIA ALTAMIRA, EN EL MUNICIPIO DE MONTERREY, NUEVO LEÓN.</t>
  </si>
  <si>
    <t>ALUMBRADO PÚBLICO EN SENDERO HILARIO MARTÍNEZ, ENTRE CALLES SAN SALVADOR Y PRIV. SAN AGUSTÍN, COLONIA ALTAMIRA, EN EL MUNICIPIO DE MONTERREY, NUEVO LEÓN.</t>
  </si>
  <si>
    <t>ALUMBRADO PÚBLICO EN CALLE UNIVERSO 2000, COLINDANTE AL MURO QUE DIVIDE LA COLONIA CON LAS INSTALACIONES DE KANSAS CITY, ENTRE LAS CALLES MANUEL ÁVILA CAMACHO Y EMILIO PORTES GIL, COLONIA LUIS ECHEVERRÍA, EN EL MUNICIPIO DE MONTERREY, NUEVO LEÓN.</t>
  </si>
  <si>
    <t>CONSTRUCCIÓN DE PARQUE PÚBLICO UBICADO ENTRE LAS CALLES VAQUEROS Y TRAILEROS, EN LA COLONIA LA ALIANZA SECTOR O, EN EL MUNICIPIO DE MONTERREY, NUEVO LEÓN.</t>
  </si>
  <si>
    <t>CONSTRUCCIÓN DE PARQUE PÚBLICO UBICADO ENTRE LAS CALLES EMPERADORES, VIRREYES Y CTO. COLONIAL DE LA COLONIA COLONIAL SAN BERNABÉ, EN EL MUNICPIO DE MONTERREY, NUEVO LEÓN.</t>
  </si>
  <si>
    <t>REHABILITACIÓN DE PARQUE PÚBLICO UBICADO ENTRE LAS CALLES ELISEO B. SÁNCHEZ, RUPERTO DÁVILA Y HENEQUÉN, COLONIA GLORIA MENDIOLA, EN EL MUNICIPIO DE MONTERREY, NUEVO LEÓN.</t>
  </si>
  <si>
    <t>CONSTRUCCIÓN DE PAVIMENTO DE CONCRETO HIDRÁULICO EN CALLE PROLONGACIÓN JALISCO, ENTRE LAS CALLES LAGUNA DE GUZMÁN Y LAGO AZUL, COLONIA TANQUES DE GUADALUPE, EN EL MUNICIPIO DE MONTERREY, NUEVO LEÓN</t>
  </si>
  <si>
    <t>CONSTRUCCIÓN DE PAVIMENTO DE CONCRETO HIDRÁULICO EN CALLE SINALOA, ENTRE LAS CALLES 2 DE ABRIL E IGUALA, COLONIA NUEVO REPUEBLO, EN EL MUNICIPIO DE MONTERREY, NUEVO LEÓN</t>
  </si>
  <si>
    <t>CONSTRUCCIÓN DE PAVIMENTO DE CONCRETO HIDRÁULICO EN CALLE ELVIRA RENTERÍA, ENTRE LAS CALLES MALDONADO Y ÁRBOL DE PÓLVORA, COLONIA INDEPENDENCIA, EN EL MUNICIPIO DE MONTERREY, NUEVO LEÓN</t>
  </si>
  <si>
    <t>CONSTRUCCIÓN DE PAVIMENTO DE CONCRETO HIDRÁULICO EN CALLE TEÓFILO MARTÍNEZ, A PARTIR DE LA CALLE LIC. ALFONSO SANTOS PALOMO EN DIRECCIÓN AL PONIENTE HASTA ENTRE TOPAR CON EL CERRO DEL TOPO CHICO, COLONIA CROC, EN EL MUNICIPIO DE MONTERREY, NUEVO LEÓN</t>
  </si>
  <si>
    <t>CONSTRUCCIÓN DE PAVIMENTO DE CONCRETO HIDRÁULICO EN EL CRUCE DE LAS CALLES PATRIMONIO Y MEZQUITES, COLONIA NUEVA ESTANZUELA, EN EL MUNICIPIO DE MONTERREY, NUEVO LEÓN</t>
  </si>
  <si>
    <t>CONSTRUCCIÓN DE PAVIMENTO DE CONCRETO HIDRÁULICO EN CALLE LOMA AZUL, ENTRE LAS CALLES CAÑÓN DE LAS FLORES Y LOMA VERDE, COLONIA LOMAS MODELO NORTE, EN EL MUNICIPIO DE MONTERREY, NUEVO LEÓN</t>
  </si>
  <si>
    <t>CONSTRUCCIÓN DE PAVIMENTO DE CONCRETO ASFÁLTICO EN CALLE VAQUEROS, ENTRE LAS CALLES PINTORES Y TRAILEROS, COLONIA LA ALIANZA SECTOR O, EN EL MUNICIPIO DE MONTERREY, NUEVO LEÓN</t>
  </si>
  <si>
    <t>CONSTRUCCIÓN DE PAVIMENTO DE CONCRETO ASFÁLTICO EN CALLE VAQUEROS, ENTRE LA AVENIDA LINCOLN Y LA CALLE 12 DE AGOSTO, COLONIA LA ALIANZA, EN EL MUNICIPIO DE MONTERREY, NUEVO LEÓN</t>
  </si>
  <si>
    <t>CONSTRUCCIÓN DE PAVIMENTO DE CONCRETO HIDRÁULICO DE CALLE ELISEO B. SÁNCHEZ, ENTRE CALLE RUPERTO DÁVILA Y FINAL DE LA CALLE, COLONIA GLORIA MENDIOLA, EN EL MUNICIPIO DE MONTERREY, NUEVO LEÓN</t>
  </si>
  <si>
    <t>COLONIA CERRO DE LA CAMPANA, SECTOR 1, ZONA SUR DEL CERRO, EN EL MUNICIPIO DE MONTERREY, NUEVO LEÓN.
286217</t>
  </si>
  <si>
    <t>COLONIA BALCONES DE SAN BERNABÉ EN EL MUNICIPIO DE MONTERREY, NUEVO LEÓN.
215868</t>
  </si>
  <si>
    <t xml:space="preserve"> COLONIA BARRIO DEL PARQUE, EN EL MUNICIPIO DE MONTERREY, NUEVO LEÓN.
215504</t>
  </si>
  <si>
    <t>COLONIA BARRIO ALAMEDA, EN EL MUNICIPIO DE MONTERREY, NUEVO LEÓN.
213264</t>
  </si>
  <si>
    <t>COLONIA LA ALIANZA SECTOR O, EN EL MUNICIPIO DE MONTERREY, NUEVO LEÓN.
268648</t>
  </si>
  <si>
    <t xml:space="preserve"> COLONIA BOSQUES DE LA ESTANZUELA, EN EL MUNICIPIO DE MONTERREY NUEVO LEÓN.
217937</t>
  </si>
  <si>
    <t>COLONIA CANTERAS, EN EL MUNICIPIO DE MONTERREY NUEVO LEÓN.
216636</t>
  </si>
  <si>
    <t>COLONIA CERRO DE LA CAMPANA, EN EL MUNICIPIO DE MONTERREY, NUEVO LEÓN.
55050</t>
  </si>
  <si>
    <t>COLONIA CERRO DE LA CAMPANA, EN EL MUNICIPIO DE MONTERREY, NUEVO LEÓN.
55348</t>
  </si>
  <si>
    <t xml:space="preserve"> COLONIA ALTAMIRA, EN EL MUNICIPIO DE MONTERREY, NUEVO LEÓN.
55987</t>
  </si>
  <si>
    <t>COLONIA ALTAMIRA, EN EL MUNICIPIO DE MONTERREY, NUEVO LEÓN.
211878</t>
  </si>
  <si>
    <t>COLONIA LUIS ECHEVERRÍA, EN EL MUNICIPIO DE MONTERREY, NUEVO LEÓN.
212328</t>
  </si>
  <si>
    <t xml:space="preserve"> COLONIA LA ALIANZA SECTOR O, EN EL MUNICIPIO DE MONTERREY, NUEVO LEÓN.
56923</t>
  </si>
  <si>
    <t>COLONIAL DE LA COLONIA, COLONIAL SAN BERNABÉ, EN EL MUNICIPIO DE MONTERREY, NUEVO LEÓN.
210481</t>
  </si>
  <si>
    <t>COLONIA GLORIA MENDIOLA, EN EL MUNICIPIO DE MONTERREY, NUEVO LEÓN.
211241</t>
  </si>
  <si>
    <t>COLONIA TANQUES DE GUADALUPE, EN EL MUNICIPIO DE MONTERREY, NUEVO LEÓN.
208895</t>
  </si>
  <si>
    <t>COLONIA NUEVO REPUEBLO, EN EL MUNICIPIO DE MONTERREY, NUEVO LEÓN.
207875</t>
  </si>
  <si>
    <t xml:space="preserve"> COLONIA INDEPENDENCIA, EN EL MUNICIPIO DE MONTERREY, NUEVO LEÓN.
208171</t>
  </si>
  <si>
    <t>COLONIA CROC, EN EL MUNICIPIO DE MONTERREY, NUEVO LEÓN.
208714</t>
  </si>
  <si>
    <t>COLONIA NUEVA ESTANZUELA, EN EL MUNICIPIO DE MONTERREY, NUEVO LEÓN.
208619</t>
  </si>
  <si>
    <t xml:space="preserve"> COLONIA LOMAS MODELO NORTE, EN EL MUNICIPIO DE MONTERREY, NUEVO LEÓN.
208849</t>
  </si>
  <si>
    <t xml:space="preserve"> COLONIA LA ALIANZA SECTOR O, EN EL MUNICIPIO DE MONTERREY, NUEVO LEÓN.
207444</t>
  </si>
  <si>
    <t>COLONIA LA ALIANZA, EN EL MUNICIPIO DE MONTERREY, NUEVO LEÓN.
207178</t>
  </si>
  <si>
    <t xml:space="preserve"> COLONIA GLORIA MENDIOLA, EN EL MUNICIPIO DE MONTERREY, NUEVO LEÓN.
209978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</si>
</sst>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  <numFmt numFmtId="165" formatCode="_-&quot;$&quot;* #,##0_-;\-&quot;$&quot;* #,##0_-;_-&quot;$&quot;* &quot;-&quot;??_-;_-@_-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5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44" fontId="7" fillId="0" borderId="9" xfId="0" applyNumberFormat="1" applyFont="1" applyFill="1" applyBorder="1" applyAlignment="1">
      <alignment horizontal="center" vertical="center" wrapText="1"/>
    </xf>
    <xf numFmtId="44" fontId="7" fillId="0" borderId="10" xfId="0" applyNumberFormat="1" applyFont="1" applyFill="1" applyBorder="1" applyAlignment="1">
      <alignment horizontal="center" vertical="center" wrapText="1"/>
    </xf>
    <xf numFmtId="1" fontId="7" fillId="0" borderId="9" xfId="2" applyNumberFormat="1" applyFont="1" applyFill="1" applyBorder="1" applyAlignment="1">
      <alignment horizontal="center" vertical="center" wrapText="1"/>
    </xf>
    <xf numFmtId="1" fontId="7" fillId="0" borderId="10" xfId="2" applyNumberFormat="1" applyFont="1" applyFill="1" applyBorder="1" applyAlignment="1">
      <alignment horizontal="center" vertical="center" wrapText="1"/>
    </xf>
    <xf numFmtId="165" fontId="0" fillId="2" borderId="0" xfId="0" applyNumberFormat="1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wrapText="1"/>
    </xf>
    <xf numFmtId="0" fontId="4" fillId="2" borderId="0" xfId="0" applyFont="1" applyFill="1" applyBorder="1"/>
    <xf numFmtId="43" fontId="0" fillId="2" borderId="0" xfId="2" applyFont="1" applyFill="1" applyBorder="1"/>
    <xf numFmtId="44" fontId="0" fillId="2" borderId="0" xfId="0" applyNumberFormat="1" applyFill="1" applyBorder="1"/>
    <xf numFmtId="0" fontId="6" fillId="2" borderId="11" xfId="0" applyFont="1" applyFill="1" applyBorder="1" applyAlignment="1">
      <alignment horizontal="center" vertical="center"/>
    </xf>
    <xf numFmtId="15" fontId="7" fillId="0" borderId="16" xfId="0" applyNumberFormat="1" applyFont="1" applyFill="1" applyBorder="1" applyAlignment="1">
      <alignment horizontal="left" vertical="center" wrapText="1"/>
    </xf>
    <xf numFmtId="1" fontId="7" fillId="0" borderId="17" xfId="0" applyNumberFormat="1" applyFont="1" applyFill="1" applyBorder="1" applyAlignment="1">
      <alignment horizontal="center" vertical="center" wrapText="1"/>
    </xf>
    <xf numFmtId="15" fontId="7" fillId="0" borderId="18" xfId="0" applyNumberFormat="1" applyFont="1" applyFill="1" applyBorder="1" applyAlignment="1">
      <alignment horizontal="left" vertical="center" wrapText="1"/>
    </xf>
    <xf numFmtId="44" fontId="7" fillId="0" borderId="19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1" fontId="7" fillId="0" borderId="19" xfId="2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5" fontId="7" fillId="0" borderId="21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1" fontId="7" fillId="0" borderId="22" xfId="0" applyNumberFormat="1" applyFont="1" applyFill="1" applyBorder="1" applyAlignment="1">
      <alignment horizontal="center" vertical="center" wrapText="1"/>
    </xf>
    <xf numFmtId="44" fontId="2" fillId="2" borderId="0" xfId="1" applyNumberFormat="1" applyFont="1" applyFill="1" applyBorder="1" applyAlignment="1">
      <alignment horizontal="center"/>
    </xf>
    <xf numFmtId="0" fontId="0" fillId="2" borderId="23" xfId="0" applyFill="1" applyBorder="1" applyAlignment="1">
      <alignment wrapText="1"/>
    </xf>
    <xf numFmtId="166" fontId="6" fillId="2" borderId="12" xfId="1" applyNumberFormat="1" applyFont="1" applyFill="1" applyBorder="1" applyAlignment="1">
      <alignment horizontal="right" vertical="center"/>
    </xf>
    <xf numFmtId="0" fontId="0" fillId="2" borderId="24" xfId="0" applyFill="1" applyBorder="1"/>
    <xf numFmtId="0" fontId="6" fillId="4" borderId="1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4" borderId="19" xfId="0" applyNumberFormat="1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view="pageLayout" zoomScale="70" zoomScaleNormal="85" zoomScalePageLayoutView="70" workbookViewId="0">
      <selection activeCell="E35" sqref="E35"/>
    </sheetView>
  </sheetViews>
  <sheetFormatPr baseColWidth="10" defaultColWidth="11.42578125" defaultRowHeight="15" x14ac:dyDescent="0.25"/>
  <cols>
    <col min="1" max="1" width="2.85546875" style="4" customWidth="1"/>
    <col min="2" max="2" width="81" style="1" customWidth="1"/>
    <col min="3" max="3" width="18" style="8" bestFit="1" customWidth="1"/>
    <col min="4" max="4" width="8.7109375" style="1" customWidth="1"/>
    <col min="5" max="5" width="13.140625" style="1" customWidth="1"/>
    <col min="6" max="6" width="35.7109375" style="1" customWidth="1"/>
    <col min="7" max="7" width="8.140625" style="5" customWidth="1"/>
    <col min="8" max="8" width="17.140625" style="1" customWidth="1"/>
    <col min="9" max="9" width="5" style="4" customWidth="1"/>
    <col min="10" max="10" width="15.140625" style="4" bestFit="1" customWidth="1"/>
    <col min="11" max="11" width="15.28515625" style="4" bestFit="1" customWidth="1"/>
    <col min="12" max="13" width="11.42578125" style="4"/>
    <col min="14" max="16384" width="11.42578125" style="1"/>
  </cols>
  <sheetData>
    <row r="1" spans="2:10" ht="11.45" customHeight="1" x14ac:dyDescent="0.25"/>
    <row r="2" spans="2:10" ht="4.1500000000000004" customHeight="1" x14ac:dyDescent="0.25"/>
    <row r="3" spans="2:10" ht="24.75" customHeight="1" x14ac:dyDescent="0.25">
      <c r="B3" s="42" t="s">
        <v>0</v>
      </c>
      <c r="C3" s="43"/>
      <c r="D3" s="43"/>
      <c r="E3" s="43"/>
      <c r="F3" s="43"/>
      <c r="G3" s="43"/>
      <c r="H3" s="44"/>
    </row>
    <row r="4" spans="2:10" ht="15.75" customHeight="1" x14ac:dyDescent="0.25">
      <c r="B4" s="45" t="s">
        <v>9</v>
      </c>
      <c r="C4" s="46"/>
      <c r="D4" s="46"/>
      <c r="E4" s="46"/>
      <c r="F4" s="46"/>
      <c r="G4" s="46"/>
      <c r="H4" s="47"/>
    </row>
    <row r="5" spans="2:10" ht="29.25" customHeight="1" x14ac:dyDescent="0.25">
      <c r="B5" s="48" t="s">
        <v>14</v>
      </c>
      <c r="C5" s="49"/>
      <c r="D5" s="49"/>
      <c r="E5" s="49"/>
      <c r="F5" s="49"/>
      <c r="G5" s="49"/>
      <c r="H5" s="50"/>
    </row>
    <row r="6" spans="2:10" ht="6.75" customHeight="1" x14ac:dyDescent="0.25">
      <c r="B6" s="2"/>
      <c r="C6" s="6"/>
      <c r="D6" s="2"/>
      <c r="E6" s="2"/>
      <c r="F6" s="3"/>
      <c r="G6" s="2"/>
      <c r="H6" s="2"/>
      <c r="I6" s="19"/>
    </row>
    <row r="7" spans="2:10" x14ac:dyDescent="0.25">
      <c r="B7" s="3"/>
      <c r="C7" s="59" t="s">
        <v>13</v>
      </c>
      <c r="D7" s="59"/>
      <c r="E7" s="59"/>
      <c r="F7" s="59"/>
      <c r="G7" s="59"/>
      <c r="H7" s="37">
        <v>194662834</v>
      </c>
      <c r="J7" s="20"/>
    </row>
    <row r="8" spans="2:10" ht="6.75" customHeight="1" thickBot="1" x14ac:dyDescent="0.3">
      <c r="B8" s="3"/>
      <c r="C8" s="7"/>
      <c r="D8" s="3"/>
      <c r="E8" s="3"/>
      <c r="F8" s="3"/>
      <c r="G8" s="3"/>
      <c r="H8" s="3"/>
    </row>
    <row r="9" spans="2:10" ht="18.600000000000001" customHeight="1" x14ac:dyDescent="0.25">
      <c r="B9" s="51" t="s">
        <v>1</v>
      </c>
      <c r="C9" s="53" t="s">
        <v>2</v>
      </c>
      <c r="D9" s="55" t="s">
        <v>3</v>
      </c>
      <c r="E9" s="55"/>
      <c r="F9" s="55"/>
      <c r="G9" s="55" t="s">
        <v>4</v>
      </c>
      <c r="H9" s="57" t="s">
        <v>5</v>
      </c>
      <c r="I9" s="21"/>
      <c r="J9" s="22"/>
    </row>
    <row r="10" spans="2:10" ht="21.75" customHeight="1" thickBot="1" x14ac:dyDescent="0.3">
      <c r="B10" s="52"/>
      <c r="C10" s="54"/>
      <c r="D10" s="41" t="s">
        <v>6</v>
      </c>
      <c r="E10" s="41" t="s">
        <v>7</v>
      </c>
      <c r="F10" s="41" t="s">
        <v>8</v>
      </c>
      <c r="G10" s="56"/>
      <c r="H10" s="58"/>
      <c r="I10" s="21"/>
    </row>
    <row r="11" spans="2:10" ht="51" x14ac:dyDescent="0.25">
      <c r="B11" s="34" t="s">
        <v>15</v>
      </c>
      <c r="C11" s="16">
        <v>18112834</v>
      </c>
      <c r="D11" s="14" t="s">
        <v>11</v>
      </c>
      <c r="E11" s="14" t="s">
        <v>12</v>
      </c>
      <c r="F11" s="35" t="s">
        <v>39</v>
      </c>
      <c r="G11" s="18">
        <v>931</v>
      </c>
      <c r="H11" s="36">
        <v>212</v>
      </c>
      <c r="I11" s="21"/>
    </row>
    <row r="12" spans="2:10" ht="38.25" x14ac:dyDescent="0.25">
      <c r="B12" s="26" t="s">
        <v>16</v>
      </c>
      <c r="C12" s="15">
        <v>3400000</v>
      </c>
      <c r="D12" s="12" t="s">
        <v>11</v>
      </c>
      <c r="E12" s="12" t="s">
        <v>12</v>
      </c>
      <c r="F12" s="13" t="s">
        <v>40</v>
      </c>
      <c r="G12" s="17">
        <v>302</v>
      </c>
      <c r="H12" s="27">
        <v>77</v>
      </c>
      <c r="I12" s="21"/>
    </row>
    <row r="13" spans="2:10" ht="38.25" x14ac:dyDescent="0.25">
      <c r="B13" s="26" t="s">
        <v>17</v>
      </c>
      <c r="C13" s="15">
        <v>6000000</v>
      </c>
      <c r="D13" s="12" t="s">
        <v>11</v>
      </c>
      <c r="E13" s="12" t="s">
        <v>12</v>
      </c>
      <c r="F13" s="13" t="s">
        <v>41</v>
      </c>
      <c r="G13" s="17">
        <v>407</v>
      </c>
      <c r="H13" s="27">
        <v>76</v>
      </c>
      <c r="I13" s="21"/>
    </row>
    <row r="14" spans="2:10" ht="38.25" x14ac:dyDescent="0.25">
      <c r="B14" s="26" t="s">
        <v>18</v>
      </c>
      <c r="C14" s="15">
        <v>26900000</v>
      </c>
      <c r="D14" s="12" t="s">
        <v>11</v>
      </c>
      <c r="E14" s="12" t="s">
        <v>12</v>
      </c>
      <c r="F14" s="13" t="s">
        <v>42</v>
      </c>
      <c r="G14" s="17">
        <v>1100</v>
      </c>
      <c r="H14" s="27">
        <v>132</v>
      </c>
      <c r="I14" s="21"/>
    </row>
    <row r="15" spans="2:10" ht="38.25" x14ac:dyDescent="0.25">
      <c r="B15" s="26" t="s">
        <v>19</v>
      </c>
      <c r="C15" s="15">
        <v>19350000</v>
      </c>
      <c r="D15" s="12" t="s">
        <v>11</v>
      </c>
      <c r="E15" s="12" t="s">
        <v>12</v>
      </c>
      <c r="F15" s="13" t="s">
        <v>43</v>
      </c>
      <c r="G15" s="17">
        <v>1456</v>
      </c>
      <c r="H15" s="27">
        <v>1015</v>
      </c>
      <c r="I15" s="21"/>
    </row>
    <row r="16" spans="2:10" ht="38.25" x14ac:dyDescent="0.25">
      <c r="B16" s="26" t="s">
        <v>20</v>
      </c>
      <c r="C16" s="15">
        <v>1500000</v>
      </c>
      <c r="D16" s="12" t="s">
        <v>11</v>
      </c>
      <c r="E16" s="12" t="s">
        <v>12</v>
      </c>
      <c r="F16" s="13" t="s">
        <v>44</v>
      </c>
      <c r="G16" s="17">
        <v>25</v>
      </c>
      <c r="H16" s="27">
        <v>80</v>
      </c>
      <c r="I16" s="21"/>
    </row>
    <row r="17" spans="1:9" ht="38.25" x14ac:dyDescent="0.25">
      <c r="B17" s="26" t="s">
        <v>21</v>
      </c>
      <c r="C17" s="15">
        <v>5800000</v>
      </c>
      <c r="D17" s="12" t="s">
        <v>11</v>
      </c>
      <c r="E17" s="12" t="s">
        <v>12</v>
      </c>
      <c r="F17" s="13" t="s">
        <v>45</v>
      </c>
      <c r="G17" s="17">
        <v>192</v>
      </c>
      <c r="H17" s="27">
        <v>196</v>
      </c>
      <c r="I17" s="21"/>
    </row>
    <row r="18" spans="1:9" ht="38.25" x14ac:dyDescent="0.25">
      <c r="B18" s="26" t="s">
        <v>22</v>
      </c>
      <c r="C18" s="15">
        <v>1500000</v>
      </c>
      <c r="D18" s="12" t="s">
        <v>11</v>
      </c>
      <c r="E18" s="12" t="s">
        <v>12</v>
      </c>
      <c r="F18" s="13" t="s">
        <v>46</v>
      </c>
      <c r="G18" s="17">
        <v>80</v>
      </c>
      <c r="H18" s="27">
        <v>65</v>
      </c>
      <c r="I18" s="21"/>
    </row>
    <row r="19" spans="1:9" ht="38.25" x14ac:dyDescent="0.25">
      <c r="B19" s="26" t="s">
        <v>23</v>
      </c>
      <c r="C19" s="15">
        <v>2300000</v>
      </c>
      <c r="D19" s="12" t="s">
        <v>11</v>
      </c>
      <c r="E19" s="12" t="s">
        <v>12</v>
      </c>
      <c r="F19" s="13" t="s">
        <v>47</v>
      </c>
      <c r="G19" s="17">
        <v>130</v>
      </c>
      <c r="H19" s="27">
        <v>164</v>
      </c>
      <c r="I19" s="21"/>
    </row>
    <row r="20" spans="1:9" ht="38.25" x14ac:dyDescent="0.25">
      <c r="B20" s="26" t="s">
        <v>24</v>
      </c>
      <c r="C20" s="15">
        <v>3600000</v>
      </c>
      <c r="D20" s="12" t="s">
        <v>11</v>
      </c>
      <c r="E20" s="12" t="s">
        <v>12</v>
      </c>
      <c r="F20" s="13" t="s">
        <v>48</v>
      </c>
      <c r="G20" s="17">
        <v>200</v>
      </c>
      <c r="H20" s="27">
        <v>104</v>
      </c>
      <c r="I20" s="21"/>
    </row>
    <row r="21" spans="1:9" ht="38.25" x14ac:dyDescent="0.25">
      <c r="B21" s="26" t="s">
        <v>25</v>
      </c>
      <c r="C21" s="15">
        <v>2700000</v>
      </c>
      <c r="D21" s="12" t="s">
        <v>11</v>
      </c>
      <c r="E21" s="12" t="s">
        <v>12</v>
      </c>
      <c r="F21" s="13" t="s">
        <v>49</v>
      </c>
      <c r="G21" s="17">
        <v>220</v>
      </c>
      <c r="H21" s="27">
        <v>110</v>
      </c>
      <c r="I21" s="21"/>
    </row>
    <row r="22" spans="1:9" ht="38.25" x14ac:dyDescent="0.25">
      <c r="B22" s="26" t="s">
        <v>26</v>
      </c>
      <c r="C22" s="15">
        <v>4500000</v>
      </c>
      <c r="D22" s="12" t="s">
        <v>11</v>
      </c>
      <c r="E22" s="12" t="s">
        <v>12</v>
      </c>
      <c r="F22" s="13" t="s">
        <v>50</v>
      </c>
      <c r="G22" s="17">
        <v>3600</v>
      </c>
      <c r="H22" s="27">
        <v>123</v>
      </c>
      <c r="I22" s="21"/>
    </row>
    <row r="23" spans="1:9" ht="38.25" x14ac:dyDescent="0.25">
      <c r="B23" s="26" t="s">
        <v>27</v>
      </c>
      <c r="C23" s="15">
        <v>7000000</v>
      </c>
      <c r="D23" s="12" t="s">
        <v>11</v>
      </c>
      <c r="E23" s="12" t="s">
        <v>12</v>
      </c>
      <c r="F23" s="13" t="s">
        <v>51</v>
      </c>
      <c r="G23" s="17">
        <v>4695</v>
      </c>
      <c r="H23" s="27">
        <v>3536</v>
      </c>
      <c r="I23" s="21"/>
    </row>
    <row r="24" spans="1:9" ht="51" x14ac:dyDescent="0.25">
      <c r="A24" s="40"/>
      <c r="B24" s="26" t="s">
        <v>28</v>
      </c>
      <c r="C24" s="15">
        <v>8500000</v>
      </c>
      <c r="D24" s="12" t="s">
        <v>11</v>
      </c>
      <c r="E24" s="12" t="s">
        <v>12</v>
      </c>
      <c r="F24" s="13" t="s">
        <v>52</v>
      </c>
      <c r="G24" s="17">
        <v>5105</v>
      </c>
      <c r="H24" s="27">
        <v>148</v>
      </c>
      <c r="I24" s="38"/>
    </row>
    <row r="25" spans="1:9" ht="38.25" x14ac:dyDescent="0.25">
      <c r="B25" s="26" t="s">
        <v>29</v>
      </c>
      <c r="C25" s="15">
        <v>5200000</v>
      </c>
      <c r="D25" s="12" t="s">
        <v>11</v>
      </c>
      <c r="E25" s="12" t="s">
        <v>12</v>
      </c>
      <c r="F25" s="13" t="s">
        <v>53</v>
      </c>
      <c r="G25" s="17">
        <v>2780</v>
      </c>
      <c r="H25" s="27">
        <v>513</v>
      </c>
      <c r="I25" s="21"/>
    </row>
    <row r="26" spans="1:9" ht="38.25" x14ac:dyDescent="0.25">
      <c r="B26" s="26" t="s">
        <v>30</v>
      </c>
      <c r="C26" s="15">
        <v>4000000</v>
      </c>
      <c r="D26" s="12" t="s">
        <v>11</v>
      </c>
      <c r="E26" s="12" t="s">
        <v>12</v>
      </c>
      <c r="F26" s="13" t="s">
        <v>54</v>
      </c>
      <c r="G26" s="17">
        <v>1320</v>
      </c>
      <c r="H26" s="27">
        <v>393</v>
      </c>
      <c r="I26" s="21"/>
    </row>
    <row r="27" spans="1:9" ht="53.45" customHeight="1" x14ac:dyDescent="0.25">
      <c r="B27" s="26" t="s">
        <v>31</v>
      </c>
      <c r="C27" s="15">
        <v>11500000</v>
      </c>
      <c r="D27" s="12" t="s">
        <v>11</v>
      </c>
      <c r="E27" s="12" t="s">
        <v>12</v>
      </c>
      <c r="F27" s="13" t="s">
        <v>55</v>
      </c>
      <c r="G27" s="17">
        <v>3800</v>
      </c>
      <c r="H27" s="27">
        <v>238</v>
      </c>
      <c r="I27" s="21"/>
    </row>
    <row r="28" spans="1:9" ht="38.25" x14ac:dyDescent="0.25">
      <c r="B28" s="26" t="s">
        <v>32</v>
      </c>
      <c r="C28" s="15">
        <v>7600000</v>
      </c>
      <c r="D28" s="12" t="s">
        <v>11</v>
      </c>
      <c r="E28" s="12" t="s">
        <v>12</v>
      </c>
      <c r="F28" s="13" t="s">
        <v>56</v>
      </c>
      <c r="G28" s="17">
        <v>2500</v>
      </c>
      <c r="H28" s="27">
        <v>273</v>
      </c>
      <c r="I28" s="21"/>
    </row>
    <row r="29" spans="1:9" ht="38.25" x14ac:dyDescent="0.25">
      <c r="B29" s="26" t="s">
        <v>33</v>
      </c>
      <c r="C29" s="15">
        <v>7600000</v>
      </c>
      <c r="D29" s="12" t="s">
        <v>11</v>
      </c>
      <c r="E29" s="12" t="s">
        <v>12</v>
      </c>
      <c r="F29" s="13" t="s">
        <v>57</v>
      </c>
      <c r="G29" s="17">
        <v>3450</v>
      </c>
      <c r="H29" s="27">
        <v>552</v>
      </c>
      <c r="I29" s="21"/>
    </row>
    <row r="30" spans="1:9" ht="38.25" x14ac:dyDescent="0.25">
      <c r="B30" s="26" t="s">
        <v>34</v>
      </c>
      <c r="C30" s="15">
        <v>7600000</v>
      </c>
      <c r="D30" s="12" t="s">
        <v>11</v>
      </c>
      <c r="E30" s="12" t="s">
        <v>12</v>
      </c>
      <c r="F30" s="13" t="s">
        <v>58</v>
      </c>
      <c r="G30" s="17">
        <v>2437</v>
      </c>
      <c r="H30" s="27">
        <v>219</v>
      </c>
      <c r="I30" s="21"/>
    </row>
    <row r="31" spans="1:9" ht="38.25" x14ac:dyDescent="0.25">
      <c r="B31" s="26" t="s">
        <v>35</v>
      </c>
      <c r="C31" s="15">
        <v>11100000</v>
      </c>
      <c r="D31" s="12" t="s">
        <v>11</v>
      </c>
      <c r="E31" s="12" t="s">
        <v>12</v>
      </c>
      <c r="F31" s="13" t="s">
        <v>59</v>
      </c>
      <c r="G31" s="17">
        <v>3920</v>
      </c>
      <c r="H31" s="27">
        <v>709</v>
      </c>
      <c r="I31" s="21"/>
    </row>
    <row r="32" spans="1:9" ht="38.25" x14ac:dyDescent="0.25">
      <c r="B32" s="26" t="s">
        <v>36</v>
      </c>
      <c r="C32" s="15">
        <v>9000000</v>
      </c>
      <c r="D32" s="12" t="s">
        <v>11</v>
      </c>
      <c r="E32" s="12" t="s">
        <v>12</v>
      </c>
      <c r="F32" s="13" t="s">
        <v>60</v>
      </c>
      <c r="G32" s="17">
        <v>6128</v>
      </c>
      <c r="H32" s="27">
        <v>541</v>
      </c>
      <c r="I32" s="21"/>
    </row>
    <row r="33" spans="2:11" ht="38.25" x14ac:dyDescent="0.25">
      <c r="B33" s="26" t="s">
        <v>37</v>
      </c>
      <c r="C33" s="15">
        <v>18400000</v>
      </c>
      <c r="D33" s="12" t="s">
        <v>11</v>
      </c>
      <c r="E33" s="12" t="s">
        <v>12</v>
      </c>
      <c r="F33" s="13" t="s">
        <v>61</v>
      </c>
      <c r="G33" s="17">
        <v>7125</v>
      </c>
      <c r="H33" s="27">
        <v>240</v>
      </c>
      <c r="I33" s="21"/>
    </row>
    <row r="34" spans="2:11" ht="39" thickBot="1" x14ac:dyDescent="0.3">
      <c r="B34" s="28" t="s">
        <v>38</v>
      </c>
      <c r="C34" s="29">
        <v>1500000</v>
      </c>
      <c r="D34" s="30" t="s">
        <v>11</v>
      </c>
      <c r="E34" s="30" t="s">
        <v>12</v>
      </c>
      <c r="F34" s="31" t="s">
        <v>62</v>
      </c>
      <c r="G34" s="32">
        <v>450</v>
      </c>
      <c r="H34" s="33">
        <v>334</v>
      </c>
      <c r="I34" s="21"/>
    </row>
    <row r="35" spans="2:11" ht="25.15" customHeight="1" thickBot="1" x14ac:dyDescent="0.3">
      <c r="B35" s="25" t="s">
        <v>10</v>
      </c>
      <c r="C35" s="39">
        <f>SUM(C11:C34)</f>
        <v>194662834</v>
      </c>
      <c r="D35" s="10"/>
      <c r="E35" s="10"/>
      <c r="F35" s="10"/>
      <c r="G35" s="11"/>
      <c r="H35" s="10"/>
    </row>
    <row r="36" spans="2:11" x14ac:dyDescent="0.25">
      <c r="J36" s="23"/>
      <c r="K36" s="24"/>
    </row>
    <row r="42" spans="2:11" ht="61.5" x14ac:dyDescent="0.9">
      <c r="B42" s="9"/>
    </row>
  </sheetData>
  <mergeCells count="9">
    <mergeCell ref="B3:H3"/>
    <mergeCell ref="B4:H4"/>
    <mergeCell ref="B5:H5"/>
    <mergeCell ref="B9:B10"/>
    <mergeCell ref="C9:C10"/>
    <mergeCell ref="D9:F9"/>
    <mergeCell ref="G9:G10"/>
    <mergeCell ref="H9:H10"/>
    <mergeCell ref="C7:G7"/>
  </mergeCells>
  <pageMargins left="0.23622047244094491" right="0.23622047244094491" top="0.59047619047619049" bottom="0.51181102362204722" header="0.31496062992125984" footer="0.31496062992125984"/>
  <pageSetup scale="6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18-LCF art 33 (2)</vt:lpstr>
      <vt:lpstr>'18-LCF art 33 (2)'!Área_de_impresión</vt:lpstr>
      <vt:lpstr>'18-LCF art 33 (2)'!Títulos_a_imprimir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Contabilidad</cp:lastModifiedBy>
  <cp:lastPrinted>2024-03-22T18:19:08Z</cp:lastPrinted>
  <dcterms:created xsi:type="dcterms:W3CDTF">2016-06-15T20:12:39Z</dcterms:created>
  <dcterms:modified xsi:type="dcterms:W3CDTF">2024-03-25T20:17:13Z</dcterms:modified>
</cp:coreProperties>
</file>