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en.rodriguezr\Desktop\4T\Formatos\"/>
    </mc:Choice>
  </mc:AlternateContent>
  <bookViews>
    <workbookView xWindow="930" yWindow="0" windowWidth="28800" windowHeight="12135"/>
  </bookViews>
  <sheets>
    <sheet name="18-LCF art 33 (2)" sheetId="2" r:id="rId1"/>
  </sheets>
  <definedNames>
    <definedName name="_xlnm.Print_Area" localSheetId="0">'18-LCF art 33 (2)'!$A$1:$H$34</definedName>
    <definedName name="Print_Area" localSheetId="0">'18-LCF art 33 (2)'!$A$2:$I$34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<sst xmlns="http://schemas.openxmlformats.org/spreadsheetml/2006/main" count="145" uniqueCount="96">
  <si>
    <t xml:space="preserve">Municipio de la Ciudad de Monterrey 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</si>
  <si>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</si>
  <si>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</si>
  <si>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</si>
  <si>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</si>
  <si>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</si>
  <si>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</si>
  <si>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</si>
  <si>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</si>
  <si>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Montos que reciban, obras y acciones a realizar con el FISM</t>
  </si>
  <si>
    <t>NUEVO LEÓN</t>
  </si>
  <si>
    <t>CONSTRUCCIÓN DE RED DE AGUA POTABLE EN SECTORES 2 (ENTRE MINA, 9NA. AVENIDA, PALMA Y SANTA ISABEL) Y 3 (SAN SALVADOR, CAMINO AL MIRADOR, EL MIRADOR Y SANTA ISABEL) DE COLONIA CERRO DE LA CAMPANA.</t>
  </si>
  <si>
    <t xml:space="preserve"> 7,400 HAB</t>
  </si>
  <si>
    <t>SOLUCIÓN PLUVIAL EN EL CRUCE DE LAS CALLES CAMINO AL MIRADOR Y PASEO DEL ACUEDUCTO, LADERAS DEL MIRADOR.</t>
  </si>
  <si>
    <t>CONSTRUCCIÓN DE DUCTO PLUVIAL DE 1.65 M DE DIÁMETRO EN CALLE PABLO LUNA, ENTRE LA CALLE JUAN DOSAL Y LA AVENIDA JULIO A. ROCA, COLONIA FRANCISCO VILLA.</t>
  </si>
  <si>
    <t>1,700 HAB</t>
  </si>
  <si>
    <t>CONSTRUCCIÓN DE DUCTO PLUVIAL DE 1.65 M DE DIÁMETRO EN CALLE MANUEL BELGRANO, ENTRE LA CALLE M.T. DE ALVEAR Y LA AVENIDA SOLIDARIDAD, COLONIA FRANCISCO VILLA.</t>
  </si>
  <si>
    <t>2,400 HAB</t>
  </si>
  <si>
    <t>CONSTRUCCIÓN DE DRENAJE PLUVIAL EN AVENIDA CAMINO DEL PASTIZAL, ENTRE CALLES ALIANZA SUR Y OBREROS, COLONIA BARRIO ALAMEDA.</t>
  </si>
  <si>
    <t>105 ML</t>
  </si>
  <si>
    <t>ESCALINATA EN CALLE PALMA, DE CALLE SAN SALVADOR HACÍA 9A. AVENIDA, y SENDERO SAN SALVADOR, ENTRE PALMA Y LOS REYES, COLONIA CERRO DE LA CAMPANA.</t>
  </si>
  <si>
    <t>150 ML</t>
  </si>
  <si>
    <t>800 HAB</t>
  </si>
  <si>
    <t>ESCALINATA EN PRIVADA BENITO JUÁREZ HASTA SENDERO FELIPE ÁNGELES, Y SENDERO AMÉRICO R. SALAZAR HASTA SENDERO VISIÓN ANÁHUAC, COLONIA AMÉRICA II.</t>
  </si>
  <si>
    <t>240 ML</t>
  </si>
  <si>
    <t>ESCALINATA EN SENDERO J. G. SEGURA, DE DONDE TERMINA LA CALLE HACÍA EL CERRO, COLONIA GLORIA MENDIOLA.</t>
  </si>
  <si>
    <t>130 ML</t>
  </si>
  <si>
    <t>1,000 HAB</t>
  </si>
  <si>
    <t>ESCALINATA EN SENDEROS 1 Y 2, DE CALLE LOMA SECA A LOMA VERDE, COLONIA GENARO VÁZQUEZ.</t>
  </si>
  <si>
    <t>ESCALINATAS EN DIVERSOS SENDEROS DE LA COLONIA ALTAMIRA.</t>
  </si>
  <si>
    <t>280 ML</t>
  </si>
  <si>
    <t>REHABILITACIÓN DE ESPACIO PÚBLICO UBICADO ENTRE CALLES JUAN DOSAL Y PABLO LUNA, COLONIA FRANCISCO VILLA.</t>
  </si>
  <si>
    <t>1,900 M2</t>
  </si>
  <si>
    <t>1,200 HAB</t>
  </si>
  <si>
    <t>CONSTRUCCIÓN DE ESPACIO PÚBLICO EN CALLE PASEO NORTE Y PASEO AGAVE, COLONIA ESTANZUELA.</t>
  </si>
  <si>
    <t>340 M2</t>
  </si>
  <si>
    <t>REHABILITACIÓN DE ESPACIO PÚBLICO ENTRE LAS CALLES 15 DE JULIO, 5 DE JULIO, CLAVEL Y 4 DE NOVIEMBRE, COLONIA LA ALIANZA.</t>
  </si>
  <si>
    <t>1,300 HAB</t>
  </si>
  <si>
    <t>REHABILITACIÓN DE PAVIMENTO DE CONCRETO ASFÁLTICO DE LA CALLE ANASTACIO BUSTAMANTE ENTRE LAS CALLES VILLAGRÁN Y BERNARDO REYES, COLONIA BELLA VISTA</t>
  </si>
  <si>
    <t>RECONSTRUCCIÓN DE PAVIMENTO DE CONCRETO HIDRÁULICO DE CALLE PRIVADA SOLIDARIDAD, ENTRE LAS CALLES SOLIDARIDAD Y ARTURO B. DE LA GARZA, COLONIA BURÓCRATAS MUNICIPALES.</t>
  </si>
  <si>
    <t>600 HAB</t>
  </si>
  <si>
    <t>REHABILITACIÓN DEPAVIMENTO DE CONCRETO ASFÁLTICO DE CALLE EL FERROL, ENTRE LAS CALLES COMPOSTELA Y LUGA, COLONIA NUEVA GALICIA.</t>
  </si>
  <si>
    <t>1,500 M2</t>
  </si>
  <si>
    <t>1,900 HAB</t>
  </si>
  <si>
    <t>REHABILITACIÓN DE PAVIMENTO DE CONCRETO ASFÁLTICO DE LA CALLE ASBESTO, ENTRE LA AVENIDA LAS ROCAS Y LA CALLE MONTENEGRO, COLONIA SAN BERNABÉ.</t>
  </si>
  <si>
    <t>REHABILITACIÓN DE PAVIMENTO DE CONCRETO HIDRÁULICO EN LA CALLE PROL. CHIHUAHUA, DE CALLE ENRIQUE H. HERRERA HACIA EL NORTE, COLONIA CANTERAS.</t>
  </si>
  <si>
    <t>820 HAB</t>
  </si>
  <si>
    <t>6,400 M2</t>
  </si>
  <si>
    <t>1,600 HAB</t>
  </si>
  <si>
    <t>CONSTRUCCIÓN DE PAVIMENTO DE CONCRETO ASFÁLTICO DE CALLE VAQUEROS, ENTRE CALLES TRAILEROS Y ANTIGUO CAMINO REAL, COLONIA LA ALIANZA.</t>
  </si>
  <si>
    <t>3,000 HAB</t>
  </si>
  <si>
    <t>RECONSTRUCCIÓN DE PAVIMENTO DE CONCRETO HIDRÁULICO EN CALLE PASEO DE LA HACIENDA, DESDE CALLE PASEO DE LA COLINA HACIA EL CERRO,COLONIA FOMERREY 45</t>
  </si>
  <si>
    <t>CONSTRUCCIÓN DE PUENTE PEATONAL EN CALLE SAMOA SOBRE CAUCE PLUVIAL DE CALLE PAQUISTÁN, COLONIA LADERAS DEL MIRADOR.</t>
  </si>
  <si>
    <t>Total a Recibir 2024</t>
  </si>
  <si>
    <t>RED O SISTEMA DE AGUA ENTUBADA; CONSTRUCCIÓN DE RED DE AGUA POTABLE EN SECTORES 2 (ENTRE MINA, 9NA. AVENIDA, PALMA Y SANTA ISABEL) Y 3 (SAN SALVADOR, CAMINO AL MIRADOR, EL MIRADOR Y SANTA ISABEL) DE COLONIA CERRO DE LA CAMPANA.</t>
  </si>
  <si>
    <t>RED DE ALCANTARILLADO; SOLUCIÓN PLUVIAL EN EL CRUCE DE LAS CALLES CAMINO AL MIRADOR Y PASEO DEL ACUEDUCTO, LADERAS DEL MIRADOR.</t>
  </si>
  <si>
    <t>RED DE ALCANTARILLADO; CONSTRUCCIÓN DE DUCTO PLUVIAL DE 1.65 M DE DIÁMETRO EN CALLE PABLO LUNA, ENTRE LA CALLE JUAN DOSAL Y LA AVENIDA JULIO A. ROCA, COLONIA FRANCISCO VILLA.</t>
  </si>
  <si>
    <t>RED DE ALCANTARILLADO; CONSTRUCCIÓN DE DUCTO PLUVIAL DE 1.65 M DE DIÁMETRO EN CALLE MANUEL BELGRANO, ENTRE LA CALLE M.T. DE ALVEAR Y LA AVENIDA SOLIDARIDAD, COLONIA FRANCISCO VILLA.</t>
  </si>
  <si>
    <t>RED DE ALCANTARILLADO; CONSTRUCCIÓN DE DRENAJE PLUVIAL EN AVENIDA CAMINO DEL PASTIZAL, ENTRE CALLES ALIANZA SUR Y OBREROS, COLONIA BARRIO ALAMEDA.</t>
  </si>
  <si>
    <t>ANDADOR URBANO Y/O ESCALINATA; ESCALINATA EN CALLE PALMA, DE CALLE SAN SALVADOR HACÍA 9A. AVENIDA, y SENDERO SAN SALVADOR, ENTRE PALMA Y LOS REYES, COLONIA CERRO DE LA CAMPANA.</t>
  </si>
  <si>
    <t>ANDADOR URBANO Y/O ESCALINATA; ESCALINATA EN PRIVADA BENITO JUÁREZ HASTA SENDERO FELIPE ÁNGELES, Y SENDERO AMÉRICO R. SALAZAR HASTA SENDERO VISIÓN ANÁHUAC, COLONIA AMÉRICA II.</t>
  </si>
  <si>
    <t>ANDADOR URBANO Y/O ESCALINATA; ESCALINATA EN SENDERO J. G. SEGURA, DE DONDE TERMINA LA CALLE HACÍA EL CERRO, COLONIA GLORIA MENDIOLA.</t>
  </si>
  <si>
    <t>ANDADOR URBANO Y/O ESCALINATA; ESCALINATA EN SENDEROS 1 Y 2, DE CALLE LOMA SECA A LOMA VERDE, COLONIA GENARO VÁZQUEZ.</t>
  </si>
  <si>
    <t>ANDADOR URBANO Y/O ESCALINATA; ESCALINATAS EN DIVERSOS SENDEROS DE LA COLONIA ALTAMIRA.</t>
  </si>
  <si>
    <t>PARQUE PÚBLICO; REHABILITACIÓN DE ESPACIO PÚBLICO UBICADO ENTRE CALLES JUAN DOSAL Y PABLO LUNA, COLONIA FRANCISCO VILLA.</t>
  </si>
  <si>
    <t>PARQUE PÚBLICO; CONSTRUCCIÓN DE ESPACIO PÚBLICO EN CALLE PASEO NORTE Y PASEO AGAVE, COLONIA ESTANZUELA.</t>
  </si>
  <si>
    <t>PARQUE PÚBLICO; REHABILITACIÓN DE ESPACIO PÚBLICO ENTRE LAS CALLES 15 DE JULIO, 5 DE JULIO, CLAVEL Y 4 DE NOVIEMBRE, COLONIA LA ALIANZA.</t>
  </si>
  <si>
    <t>PAVIMENTACIÓN; REHABILITACIÓN DE PAVIMENTO DE CONCRETO ASFÁLTICO DE LA CALLE ANASTACIO BUSTAMANTE ENTRE LAS CALLES VILLAGRÁN Y BERNARDO REYES, COLONIA BELLA VISTA</t>
  </si>
  <si>
    <t>PAVIMENTACIÓN; RECONSTRUCCIÓN DE PAVIMENTO DE CONCRETO HIDRÁULICO DE CALLE PRIVADA SOLIDARIDAD, ENTRE LAS CALLES SOLIDARIDAD Y ARTURO B. DE LA GARZA, COLONIA BURÓCRATAS MUNICIPALES.</t>
  </si>
  <si>
    <t>PAVIMENTACIÓN; REHABILITACIÓN DEPAVIMENTO DE CONCRETO ASFÁLTICO DE CALLE EL FERROL, ENTRE LAS CALLES COMPOSTELA Y LUGA, COLONIA NUEVA GALICIA.</t>
  </si>
  <si>
    <t>PAVIMENTACIÓN; REHABILITACIÓN DE PAVIMENTO DE CONCRETO ASFÁLTICO DE LA CALLE ASBESTO, ENTRE LA AVENIDA LAS ROCAS Y LA CALLE MONTENEGRO, COLONIA SAN BERNABÉ.</t>
  </si>
  <si>
    <t>PAVIMENTACIÓN; REHABILITACIÓN DE PAVIMENTO DE CONCRETO HIDRÁULICO EN LA CALLE PROL. CHIHUAHUA, DE CALLE ENRIQUE H. HERRERA HACIA EL NORTE, COLONIA CANTERAS.</t>
  </si>
  <si>
    <t>PAVIMENTACIÓN; REHABILITACIÓN DE PAVIMENTO DE CONCRETO HIDRÁULICO DE LA CALLE CONGRESO NORTE, ENTRE LA AVENIDA ANTIGUA CAMINO A VILLA DE SANTIAGO Y LA CALLE PATRIMONIO, COLONIA VIEJA ESTANZUELA.</t>
  </si>
  <si>
    <t>PAVIMENTACIÓN; CONSTRUCCIÓN DE PAVIMENTO DE CONCRETO ASFÁLTICO DE CALLE VAQUEROS, ENTRE CALLES TRAILEROS Y ANTIGUO CAMINO REAL, COLONIA LA ALIANZA.</t>
  </si>
  <si>
    <t>PAVIMENTACIÓN; RECONSTRUCCIÓN DE PAVIMENTO DE CONCRETO HIDRÁULICO EN CALLE PASEO DE LA HACIENDA, DESDE CALLE PASEO DE LA COLINA HACIA EL CERRO,COLONIA FOMERREY 45</t>
  </si>
  <si>
    <t>PUENTE (PEATONAL Y VEHICULAR); CONSTRUCCIÓN DE PUENTE PEATONAL EN CALLE SAMOA SOBRE CAUCE PLUVIAL DE CALLE PAQUISTÁN, COLONIA LADERAS DEL MIRADOR.</t>
  </si>
  <si>
    <t>MONTERREY</t>
  </si>
  <si>
    <t>Enero a Diciembre 2024</t>
  </si>
  <si>
    <t>Monto que reciban de FISM DF 2024 a Diciembre 2024</t>
  </si>
  <si>
    <t>REHABILITACIÓN DE PAVIMENTO DE CONCRETO HIDRÁULICO DE LA CALLE CONGRESO NORTE (ETAPA 1 Y 2), ENTRE LA AVENIDA ANTIGUA CAMINO A VILLA DE SANTIAGO Y LA CALLE PATRIMONIO, COLONIA VIEJA ESTANZUELA.</t>
  </si>
  <si>
    <t>120 HAB</t>
  </si>
  <si>
    <t>7,400 M2</t>
  </si>
  <si>
    <t>983 ML</t>
  </si>
  <si>
    <t>252 ML</t>
  </si>
  <si>
    <t>140 ML</t>
  </si>
  <si>
    <t xml:space="preserve"> 120 HAB</t>
  </si>
  <si>
    <t>564 ML</t>
  </si>
  <si>
    <t>124 ML</t>
  </si>
  <si>
    <t>100 HAB</t>
  </si>
  <si>
    <t>160 HAB</t>
  </si>
  <si>
    <t>2,995 M2</t>
  </si>
  <si>
    <t>1,324 M2</t>
  </si>
  <si>
    <t>1,830 M2</t>
  </si>
  <si>
    <t>440 M2</t>
  </si>
  <si>
    <t>2,347 M2</t>
  </si>
  <si>
    <t>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</si>
</sst>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4" fillId="2" borderId="0" xfId="0" applyFont="1" applyFill="1"/>
    <xf numFmtId="164" fontId="0" fillId="2" borderId="0" xfId="0" applyNumberFormat="1" applyFill="1" applyBorder="1"/>
    <xf numFmtId="0" fontId="0" fillId="2" borderId="0" xfId="0" applyFill="1" applyBorder="1" applyAlignment="1">
      <alignment wrapText="1"/>
    </xf>
    <xf numFmtId="44" fontId="2" fillId="2" borderId="0" xfId="1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8" fontId="6" fillId="0" borderId="0" xfId="0" applyNumberFormat="1" applyFont="1"/>
    <xf numFmtId="0" fontId="6" fillId="0" borderId="0" xfId="0" applyFont="1"/>
    <xf numFmtId="8" fontId="7" fillId="0" borderId="9" xfId="0" applyNumberFormat="1" applyFont="1" applyBorder="1" applyAlignment="1">
      <alignment horizontal="right" vertical="center" wrapText="1"/>
    </xf>
    <xf numFmtId="8" fontId="7" fillId="0" borderId="9" xfId="0" applyNumberFormat="1" applyFont="1" applyBorder="1" applyAlignment="1">
      <alignment horizontal="center" vertical="center" wrapText="1"/>
    </xf>
    <xf numFmtId="8" fontId="6" fillId="0" borderId="9" xfId="0" applyNumberFormat="1" applyFont="1" applyBorder="1" applyAlignment="1">
      <alignment horizontal="right" vertical="center" wrapText="1"/>
    </xf>
    <xf numFmtId="8" fontId="5" fillId="0" borderId="9" xfId="0" applyNumberFormat="1" applyFont="1" applyBorder="1"/>
    <xf numFmtId="0" fontId="0" fillId="2" borderId="4" xfId="0" applyFill="1" applyBorder="1" applyAlignment="1">
      <alignment wrapText="1"/>
    </xf>
    <xf numFmtId="0" fontId="0" fillId="2" borderId="5" xfId="0" applyFill="1" applyBorder="1"/>
    <xf numFmtId="0" fontId="6" fillId="2" borderId="9" xfId="0" applyFont="1" applyFill="1" applyBorder="1" applyAlignment="1">
      <alignment vertical="top" wrapText="1"/>
    </xf>
    <xf numFmtId="0" fontId="7" fillId="0" borderId="9" xfId="0" applyFont="1" applyBorder="1" applyAlignment="1">
      <alignment horizontal="justify" vertical="top" wrapText="1"/>
    </xf>
    <xf numFmtId="0" fontId="5" fillId="4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0"/>
  <sheetViews>
    <sheetView tabSelected="1" zoomScale="85" zoomScaleNormal="85" workbookViewId="0">
      <selection activeCell="L13" sqref="L13"/>
    </sheetView>
  </sheetViews>
  <sheetFormatPr baseColWidth="10" defaultColWidth="11.42578125" defaultRowHeight="15" x14ac:dyDescent="0.25"/>
  <cols>
    <col min="1" max="1" width="2.140625" style="4" customWidth="1"/>
    <col min="2" max="2" width="67.42578125" style="1" customWidth="1"/>
    <col min="3" max="3" width="16.28515625" style="8" bestFit="1" customWidth="1"/>
    <col min="4" max="4" width="10.85546875" style="1" bestFit="1" customWidth="1"/>
    <col min="5" max="5" width="10.42578125" style="1" bestFit="1" customWidth="1"/>
    <col min="6" max="6" width="61.7109375" style="1" customWidth="1"/>
    <col min="7" max="7" width="13.42578125" style="5" customWidth="1"/>
    <col min="8" max="8" width="16.42578125" style="1" customWidth="1"/>
    <col min="9" max="9" width="1.7109375" style="4" customWidth="1"/>
    <col min="10" max="10" width="11.42578125" style="4"/>
    <col min="11" max="16384" width="11.42578125" style="1"/>
  </cols>
  <sheetData>
    <row r="2" spans="2:9" ht="10.5" customHeight="1" x14ac:dyDescent="0.25"/>
    <row r="3" spans="2:9" x14ac:dyDescent="0.25">
      <c r="B3" s="25" t="s">
        <v>0</v>
      </c>
      <c r="C3" s="26"/>
      <c r="D3" s="26"/>
      <c r="E3" s="26"/>
      <c r="F3" s="26"/>
      <c r="G3" s="26"/>
      <c r="H3" s="27"/>
    </row>
    <row r="4" spans="2:9" ht="15.75" customHeight="1" x14ac:dyDescent="0.25">
      <c r="B4" s="28" t="s">
        <v>9</v>
      </c>
      <c r="C4" s="29"/>
      <c r="D4" s="29"/>
      <c r="E4" s="29"/>
      <c r="F4" s="29"/>
      <c r="G4" s="29"/>
      <c r="H4" s="30"/>
    </row>
    <row r="5" spans="2:9" x14ac:dyDescent="0.25">
      <c r="B5" s="31" t="s">
        <v>77</v>
      </c>
      <c r="C5" s="32"/>
      <c r="D5" s="32"/>
      <c r="E5" s="32"/>
      <c r="F5" s="32"/>
      <c r="G5" s="32"/>
      <c r="H5" s="33"/>
    </row>
    <row r="6" spans="2:9" ht="6.75" customHeight="1" x14ac:dyDescent="0.25">
      <c r="B6" s="2"/>
      <c r="C6" s="6"/>
      <c r="D6" s="2"/>
      <c r="E6" s="2"/>
      <c r="F6" s="3"/>
      <c r="G6" s="2"/>
      <c r="H6" s="2"/>
      <c r="I6" s="10"/>
    </row>
    <row r="7" spans="2:9" x14ac:dyDescent="0.25">
      <c r="B7" s="3"/>
      <c r="C7" s="7"/>
      <c r="D7" s="3"/>
      <c r="E7" s="3"/>
      <c r="F7" s="34" t="s">
        <v>78</v>
      </c>
      <c r="G7" s="34"/>
      <c r="H7" s="12">
        <v>226214279</v>
      </c>
    </row>
    <row r="8" spans="2:9" ht="6.75" customHeight="1" x14ac:dyDescent="0.25">
      <c r="B8" s="3"/>
      <c r="C8" s="7"/>
      <c r="D8" s="3"/>
      <c r="E8" s="3"/>
      <c r="F8" s="3"/>
      <c r="G8" s="3"/>
      <c r="H8" s="3"/>
    </row>
    <row r="9" spans="2:9" x14ac:dyDescent="0.25">
      <c r="B9" s="35" t="s">
        <v>1</v>
      </c>
      <c r="C9" s="36" t="s">
        <v>2</v>
      </c>
      <c r="D9" s="35" t="s">
        <v>3</v>
      </c>
      <c r="E9" s="35"/>
      <c r="F9" s="35"/>
      <c r="G9" s="35" t="s">
        <v>4</v>
      </c>
      <c r="H9" s="35" t="s">
        <v>5</v>
      </c>
      <c r="I9" s="11"/>
    </row>
    <row r="10" spans="2:9" x14ac:dyDescent="0.25">
      <c r="B10" s="35"/>
      <c r="C10" s="36"/>
      <c r="D10" s="24" t="s">
        <v>6</v>
      </c>
      <c r="E10" s="24" t="s">
        <v>7</v>
      </c>
      <c r="F10" s="24" t="s">
        <v>8</v>
      </c>
      <c r="G10" s="35"/>
      <c r="H10" s="35"/>
      <c r="I10" s="11"/>
    </row>
    <row r="11" spans="2:9" ht="55.5" customHeight="1" x14ac:dyDescent="0.25">
      <c r="B11" s="22" t="s">
        <v>54</v>
      </c>
      <c r="C11" s="16">
        <v>17731667.68</v>
      </c>
      <c r="D11" s="17" t="s">
        <v>10</v>
      </c>
      <c r="E11" s="17" t="s">
        <v>76</v>
      </c>
      <c r="F11" s="23" t="s">
        <v>11</v>
      </c>
      <c r="G11" s="37" t="s">
        <v>82</v>
      </c>
      <c r="H11" s="38" t="s">
        <v>12</v>
      </c>
      <c r="I11" s="11"/>
    </row>
    <row r="12" spans="2:9" ht="27.75" customHeight="1" x14ac:dyDescent="0.25">
      <c r="B12" s="22" t="s">
        <v>55</v>
      </c>
      <c r="C12" s="18">
        <v>10499992.810000001</v>
      </c>
      <c r="D12" s="17" t="s">
        <v>10</v>
      </c>
      <c r="E12" s="17" t="s">
        <v>76</v>
      </c>
      <c r="F12" s="23" t="s">
        <v>13</v>
      </c>
      <c r="G12" s="37" t="s">
        <v>84</v>
      </c>
      <c r="H12" s="38" t="s">
        <v>85</v>
      </c>
      <c r="I12" s="11"/>
    </row>
    <row r="13" spans="2:9" ht="39.75" customHeight="1" x14ac:dyDescent="0.25">
      <c r="B13" s="22" t="s">
        <v>56</v>
      </c>
      <c r="C13" s="18">
        <v>21229054.600000001</v>
      </c>
      <c r="D13" s="17" t="s">
        <v>10</v>
      </c>
      <c r="E13" s="17" t="s">
        <v>76</v>
      </c>
      <c r="F13" s="23" t="s">
        <v>14</v>
      </c>
      <c r="G13" s="37" t="s">
        <v>83</v>
      </c>
      <c r="H13" s="38" t="s">
        <v>15</v>
      </c>
      <c r="I13" s="11"/>
    </row>
    <row r="14" spans="2:9" ht="42.75" customHeight="1" x14ac:dyDescent="0.25">
      <c r="B14" s="22" t="s">
        <v>57</v>
      </c>
      <c r="C14" s="18">
        <v>48253455.32</v>
      </c>
      <c r="D14" s="17" t="s">
        <v>10</v>
      </c>
      <c r="E14" s="17" t="s">
        <v>76</v>
      </c>
      <c r="F14" s="23" t="s">
        <v>16</v>
      </c>
      <c r="G14" s="37" t="s">
        <v>86</v>
      </c>
      <c r="H14" s="38" t="s">
        <v>17</v>
      </c>
      <c r="I14" s="11"/>
    </row>
    <row r="15" spans="2:9" ht="33" customHeight="1" x14ac:dyDescent="0.25">
      <c r="B15" s="22" t="s">
        <v>58</v>
      </c>
      <c r="C15" s="18">
        <v>30239671.260000002</v>
      </c>
      <c r="D15" s="17" t="s">
        <v>10</v>
      </c>
      <c r="E15" s="17" t="s">
        <v>76</v>
      </c>
      <c r="F15" s="23" t="s">
        <v>18</v>
      </c>
      <c r="G15" s="37" t="s">
        <v>87</v>
      </c>
      <c r="H15" s="38" t="s">
        <v>80</v>
      </c>
      <c r="I15" s="11"/>
    </row>
    <row r="16" spans="2:9" ht="39.75" customHeight="1" x14ac:dyDescent="0.25">
      <c r="B16" s="22" t="s">
        <v>59</v>
      </c>
      <c r="C16" s="18">
        <v>2250554.85</v>
      </c>
      <c r="D16" s="17" t="s">
        <v>10</v>
      </c>
      <c r="E16" s="17" t="s">
        <v>76</v>
      </c>
      <c r="F16" s="23" t="s">
        <v>20</v>
      </c>
      <c r="G16" s="37" t="s">
        <v>21</v>
      </c>
      <c r="H16" s="38" t="s">
        <v>88</v>
      </c>
      <c r="I16" s="11"/>
    </row>
    <row r="17" spans="1:9" ht="40.5" customHeight="1" x14ac:dyDescent="0.25">
      <c r="B17" s="22" t="s">
        <v>60</v>
      </c>
      <c r="C17" s="18">
        <v>3699441.97</v>
      </c>
      <c r="D17" s="17" t="s">
        <v>10</v>
      </c>
      <c r="E17" s="17" t="s">
        <v>76</v>
      </c>
      <c r="F17" s="23" t="s">
        <v>23</v>
      </c>
      <c r="G17" s="37" t="s">
        <v>24</v>
      </c>
      <c r="H17" s="38" t="s">
        <v>22</v>
      </c>
      <c r="I17" s="11"/>
    </row>
    <row r="18" spans="1:9" ht="32.25" customHeight="1" x14ac:dyDescent="0.25">
      <c r="B18" s="22" t="s">
        <v>61</v>
      </c>
      <c r="C18" s="18">
        <v>1938368.94</v>
      </c>
      <c r="D18" s="17" t="s">
        <v>10</v>
      </c>
      <c r="E18" s="17" t="s">
        <v>76</v>
      </c>
      <c r="F18" s="23" t="s">
        <v>25</v>
      </c>
      <c r="G18" s="37" t="s">
        <v>26</v>
      </c>
      <c r="H18" s="38" t="s">
        <v>27</v>
      </c>
      <c r="I18" s="11"/>
    </row>
    <row r="19" spans="1:9" ht="27" customHeight="1" x14ac:dyDescent="0.25">
      <c r="B19" s="22" t="s">
        <v>62</v>
      </c>
      <c r="C19" s="18">
        <v>1576451.36</v>
      </c>
      <c r="D19" s="17" t="s">
        <v>10</v>
      </c>
      <c r="E19" s="17" t="s">
        <v>76</v>
      </c>
      <c r="F19" s="23" t="s">
        <v>28</v>
      </c>
      <c r="G19" s="37" t="s">
        <v>19</v>
      </c>
      <c r="H19" s="38" t="s">
        <v>88</v>
      </c>
      <c r="I19" s="11"/>
    </row>
    <row r="20" spans="1:9" ht="27" customHeight="1" x14ac:dyDescent="0.25">
      <c r="B20" s="22" t="s">
        <v>63</v>
      </c>
      <c r="C20" s="18">
        <v>5193816.53</v>
      </c>
      <c r="D20" s="17" t="s">
        <v>10</v>
      </c>
      <c r="E20" s="17" t="s">
        <v>76</v>
      </c>
      <c r="F20" s="23" t="s">
        <v>29</v>
      </c>
      <c r="G20" s="37" t="s">
        <v>30</v>
      </c>
      <c r="H20" s="38" t="s">
        <v>80</v>
      </c>
      <c r="I20" s="11"/>
    </row>
    <row r="21" spans="1:9" ht="30" customHeight="1" x14ac:dyDescent="0.25">
      <c r="B21" s="22" t="s">
        <v>64</v>
      </c>
      <c r="C21" s="18">
        <v>7469923.5599999996</v>
      </c>
      <c r="D21" s="17" t="s">
        <v>10</v>
      </c>
      <c r="E21" s="17" t="s">
        <v>76</v>
      </c>
      <c r="F21" s="23" t="s">
        <v>31</v>
      </c>
      <c r="G21" s="39" t="s">
        <v>32</v>
      </c>
      <c r="H21" s="40" t="s">
        <v>33</v>
      </c>
      <c r="I21" s="11"/>
    </row>
    <row r="22" spans="1:9" ht="27.75" customHeight="1" x14ac:dyDescent="0.25">
      <c r="B22" s="22" t="s">
        <v>65</v>
      </c>
      <c r="C22" s="18">
        <v>1404273.92</v>
      </c>
      <c r="D22" s="17" t="s">
        <v>10</v>
      </c>
      <c r="E22" s="17" t="s">
        <v>76</v>
      </c>
      <c r="F22" s="23" t="s">
        <v>34</v>
      </c>
      <c r="G22" s="37" t="s">
        <v>35</v>
      </c>
      <c r="H22" s="38" t="s">
        <v>89</v>
      </c>
      <c r="I22" s="11"/>
    </row>
    <row r="23" spans="1:9" ht="33.75" customHeight="1" x14ac:dyDescent="0.25">
      <c r="A23" s="21"/>
      <c r="B23" s="22" t="s">
        <v>66</v>
      </c>
      <c r="C23" s="18">
        <v>5658280.0800000001</v>
      </c>
      <c r="D23" s="17" t="s">
        <v>10</v>
      </c>
      <c r="E23" s="17" t="s">
        <v>76</v>
      </c>
      <c r="F23" s="23" t="s">
        <v>36</v>
      </c>
      <c r="G23" s="37" t="s">
        <v>32</v>
      </c>
      <c r="H23" s="38" t="s">
        <v>37</v>
      </c>
      <c r="I23" s="20"/>
    </row>
    <row r="24" spans="1:9" ht="38.25" x14ac:dyDescent="0.25">
      <c r="B24" s="22" t="s">
        <v>67</v>
      </c>
      <c r="C24" s="18">
        <v>9111820.9900000002</v>
      </c>
      <c r="D24" s="17" t="s">
        <v>10</v>
      </c>
      <c r="E24" s="17" t="s">
        <v>76</v>
      </c>
      <c r="F24" s="23" t="s">
        <v>38</v>
      </c>
      <c r="G24" s="37" t="s">
        <v>90</v>
      </c>
      <c r="H24" s="38" t="s">
        <v>22</v>
      </c>
      <c r="I24" s="11"/>
    </row>
    <row r="25" spans="1:9" ht="42" customHeight="1" x14ac:dyDescent="0.25">
      <c r="B25" s="22" t="s">
        <v>68</v>
      </c>
      <c r="C25" s="18">
        <v>2494909.8199999998</v>
      </c>
      <c r="D25" s="17" t="s">
        <v>10</v>
      </c>
      <c r="E25" s="17" t="s">
        <v>76</v>
      </c>
      <c r="F25" s="23" t="s">
        <v>39</v>
      </c>
      <c r="G25" s="37" t="s">
        <v>91</v>
      </c>
      <c r="H25" s="38" t="s">
        <v>40</v>
      </c>
      <c r="I25" s="11"/>
    </row>
    <row r="26" spans="1:9" ht="33" customHeight="1" x14ac:dyDescent="0.25">
      <c r="B26" s="22" t="s">
        <v>69</v>
      </c>
      <c r="C26" s="18">
        <v>3551747.67</v>
      </c>
      <c r="D26" s="17" t="s">
        <v>10</v>
      </c>
      <c r="E26" s="17" t="s">
        <v>76</v>
      </c>
      <c r="F26" s="23" t="s">
        <v>41</v>
      </c>
      <c r="G26" s="37" t="s">
        <v>42</v>
      </c>
      <c r="H26" s="38" t="s">
        <v>43</v>
      </c>
      <c r="I26" s="11"/>
    </row>
    <row r="27" spans="1:9" ht="42" customHeight="1" x14ac:dyDescent="0.25">
      <c r="B27" s="22" t="s">
        <v>70</v>
      </c>
      <c r="C27" s="18">
        <v>3396884.22</v>
      </c>
      <c r="D27" s="17" t="s">
        <v>10</v>
      </c>
      <c r="E27" s="17" t="s">
        <v>76</v>
      </c>
      <c r="F27" s="23" t="s">
        <v>44</v>
      </c>
      <c r="G27" s="37" t="s">
        <v>92</v>
      </c>
      <c r="H27" s="38" t="s">
        <v>27</v>
      </c>
      <c r="I27" s="11"/>
    </row>
    <row r="28" spans="1:9" ht="42" customHeight="1" x14ac:dyDescent="0.25">
      <c r="B28" s="22" t="s">
        <v>71</v>
      </c>
      <c r="C28" s="18">
        <v>2120010.69</v>
      </c>
      <c r="D28" s="17" t="s">
        <v>10</v>
      </c>
      <c r="E28" s="17" t="s">
        <v>76</v>
      </c>
      <c r="F28" s="23" t="s">
        <v>45</v>
      </c>
      <c r="G28" s="37" t="s">
        <v>93</v>
      </c>
      <c r="H28" s="38" t="s">
        <v>46</v>
      </c>
      <c r="I28" s="11"/>
    </row>
    <row r="29" spans="1:9" ht="46.5" customHeight="1" x14ac:dyDescent="0.25">
      <c r="B29" s="22" t="s">
        <v>72</v>
      </c>
      <c r="C29" s="18">
        <v>18283073.77</v>
      </c>
      <c r="D29" s="17" t="s">
        <v>10</v>
      </c>
      <c r="E29" s="17" t="s">
        <v>76</v>
      </c>
      <c r="F29" s="23" t="s">
        <v>79</v>
      </c>
      <c r="G29" s="37" t="s">
        <v>47</v>
      </c>
      <c r="H29" s="38" t="s">
        <v>48</v>
      </c>
      <c r="I29" s="11"/>
    </row>
    <row r="30" spans="1:9" ht="33" customHeight="1" x14ac:dyDescent="0.25">
      <c r="B30" s="22" t="s">
        <v>73</v>
      </c>
      <c r="C30" s="18">
        <v>24112353.43</v>
      </c>
      <c r="D30" s="17" t="s">
        <v>10</v>
      </c>
      <c r="E30" s="17" t="s">
        <v>76</v>
      </c>
      <c r="F30" s="23" t="s">
        <v>49</v>
      </c>
      <c r="G30" s="37" t="s">
        <v>81</v>
      </c>
      <c r="H30" s="38" t="s">
        <v>50</v>
      </c>
      <c r="I30" s="11"/>
    </row>
    <row r="31" spans="1:9" ht="41.25" customHeight="1" x14ac:dyDescent="0.25">
      <c r="B31" s="22" t="s">
        <v>74</v>
      </c>
      <c r="C31" s="18">
        <v>4068168.56</v>
      </c>
      <c r="D31" s="17" t="s">
        <v>10</v>
      </c>
      <c r="E31" s="17" t="s">
        <v>76</v>
      </c>
      <c r="F31" s="23" t="s">
        <v>51</v>
      </c>
      <c r="G31" s="37" t="s">
        <v>94</v>
      </c>
      <c r="H31" s="38" t="s">
        <v>43</v>
      </c>
      <c r="I31" s="11"/>
    </row>
    <row r="32" spans="1:9" ht="34.5" customHeight="1" x14ac:dyDescent="0.25">
      <c r="B32" s="22" t="s">
        <v>75</v>
      </c>
      <c r="C32" s="16">
        <v>1930356.97</v>
      </c>
      <c r="D32" s="17" t="s">
        <v>10</v>
      </c>
      <c r="E32" s="17" t="s">
        <v>76</v>
      </c>
      <c r="F32" s="23" t="s">
        <v>52</v>
      </c>
      <c r="G32" s="37" t="s">
        <v>95</v>
      </c>
      <c r="H32" s="38" t="s">
        <v>80</v>
      </c>
      <c r="I32" s="11"/>
    </row>
    <row r="33" spans="2:9" x14ac:dyDescent="0.25">
      <c r="B33" s="13" t="s">
        <v>53</v>
      </c>
      <c r="C33" s="19">
        <f>SUM(C11:C32)</f>
        <v>226214279.00000003</v>
      </c>
      <c r="D33" s="14"/>
      <c r="E33" s="14"/>
      <c r="F33" s="15"/>
      <c r="G33" s="15"/>
      <c r="H33" s="15"/>
      <c r="I33" s="11"/>
    </row>
    <row r="40" spans="2:9" ht="61.5" x14ac:dyDescent="0.9">
      <c r="B40" s="9"/>
    </row>
  </sheetData>
  <mergeCells count="9">
    <mergeCell ref="B3:H3"/>
    <mergeCell ref="B4:H4"/>
    <mergeCell ref="B5:H5"/>
    <mergeCell ref="F7:G7"/>
    <mergeCell ref="B9:B10"/>
    <mergeCell ref="C9:C10"/>
    <mergeCell ref="D9:F9"/>
    <mergeCell ref="G9:G10"/>
    <mergeCell ref="H9:H10"/>
  </mergeCells>
  <pageMargins left="0.44687500000000002" right="0.25" top="0.2578125" bottom="0.343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18-LCF art 33 (2)</vt:lpstr>
      <vt:lpstr>'18-LCF art 33 (2)'!Área_de_impresión</vt:lpstr>
      <vt:lpstr>'18-LCF art 33 (2)'!Print_Area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Ruben Rodriguez Rodriguez</cp:lastModifiedBy>
  <cp:lastPrinted>2025-02-05T21:45:54Z</cp:lastPrinted>
  <dcterms:created xsi:type="dcterms:W3CDTF">2016-06-15T20:12:39Z</dcterms:created>
  <dcterms:modified xsi:type="dcterms:W3CDTF">2025-02-05T21:46:12Z</dcterms:modified>
</cp:coreProperties>
</file>