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ortega\Desktop\TRANSPARENCIA\FORMATO DE TRANSPARENCIA\BLOQUE 6\BLOQUE VI\4to. trimestre 2024\"/>
    </mc:Choice>
  </mc:AlternateContent>
  <bookViews>
    <workbookView showHorizontalScroll="0" showVerticalScroll="0" showSheetTabs="0" xWindow="0" yWindow="0" windowWidth="10320" windowHeight="8685"/>
    <workbookView xWindow="0" yWindow="0" windowWidth="28800" windowHeight="10980"/>
    <workbookView xWindow="0" yWindow="0" windowWidth="28800" windowHeight="10980"/>
    <workbookView xWindow="0" yWindow="0" windowWidth="28800" windowHeight="10980"/>
    <workbookView xWindow="0" yWindow="0" windowWidth="28800" windowHeight="10980"/>
  </bookViews>
  <sheets>
    <sheet name="Egreso Deuda" sheetId="1" r:id="rId1"/>
  </sheets>
  <definedNames>
    <definedName name="_xlnm.Print_Area" localSheetId="0">'Egreso Deuda'!$A$1:$I$13</definedName>
  </definedNames>
  <calcPr calcId="162913"/>
</workbook>
</file>

<file path=xl/calcChain.xml><?xml version="1.0" encoding="utf-8"?>
<calcChain xmlns="http://schemas.openxmlformats.org/spreadsheetml/2006/main">
  <c r="L12" i="1" l="1"/>
  <c r="C12" i="1" l="1"/>
  <c r="B12" i="1"/>
  <c r="J12" i="1" l="1"/>
  <c r="K12" i="1"/>
  <c r="D12" i="1" l="1"/>
  <c r="E12" i="1"/>
  <c r="F12" i="1"/>
  <c r="G12" i="1"/>
  <c r="H12" i="1"/>
  <c r="I12" i="1"/>
  <c r="E11" i="1" l="1"/>
</calcChain>
</file>

<file path=xl/sharedStrings.xml><?xml version="1.0" encoding="utf-8"?>
<sst xmlns="http://schemas.openxmlformats.org/spreadsheetml/2006/main" count="17" uniqueCount="17">
  <si>
    <t xml:space="preserve">Dirección de Egresos y Control Presupuestal  </t>
  </si>
  <si>
    <t xml:space="preserve">CONCEPTO </t>
  </si>
  <si>
    <t>DEUDA PÚBLICA (TOTAL)</t>
  </si>
  <si>
    <t>GASTOS DE LA DEUDA</t>
  </si>
  <si>
    <t>AMORTIZACIÓN DE LA DEUDA</t>
  </si>
  <si>
    <t>INTERESES DE LA DEUDA</t>
  </si>
  <si>
    <t>MUNICIPIO DE LA CIUDAD DE MONTERREY</t>
  </si>
  <si>
    <t>TOTAL</t>
  </si>
  <si>
    <t>EJERCICIO</t>
  </si>
  <si>
    <t xml:space="preserve">Fuente : </t>
  </si>
  <si>
    <t xml:space="preserve">SECRETARÍA DE FINANZAS Y ADMINISTRACIÓN  </t>
  </si>
  <si>
    <t>https://www.monterrey.gob.mx/transparencia/Oficial/Index_ITDIF.asp</t>
  </si>
  <si>
    <t xml:space="preserve">
CUENTA PÚBLICA/2021 Cuenta Pública</t>
  </si>
  <si>
    <t>CUENTA PÚBLICA/2022 Cuenta Pública</t>
  </si>
  <si>
    <t>Nota: Información al cierre del cuarto trimestre del ejercicio 2024</t>
  </si>
  <si>
    <t>https://www.monterrey.gob.mx/pdf/tesoreria/2024/INFORME_DE_AVANCE_DE_GESTION_FINANCIERA_4TO_2024.pdf#page=202</t>
  </si>
  <si>
    <t>Informes Trimestrales de Avance de Gestión Financiera/Informe de Avance de Gestión Financiera al cuartoTrimestre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</si>
</sst>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 $&quot;#,##0.00\ ;&quot;-$&quot;#,##0.00\ ;&quot; $-&quot;#\ ;@\ "/>
    <numFmt numFmtId="165" formatCode="&quot;$&quot;#,##0.00_);[Red]\(&quot;$&quot;#,##0.00\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6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4" fontId="4" fillId="0" borderId="0"/>
    <xf numFmtId="164" fontId="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15" borderId="0" xfId="1" applyFont="1" applyFill="1" applyAlignment="1"/>
    <xf numFmtId="0" fontId="2" fillId="15" borderId="0" xfId="1" applyFont="1" applyFill="1"/>
    <xf numFmtId="0" fontId="2" fillId="15" borderId="0" xfId="0" applyFont="1" applyFill="1"/>
    <xf numFmtId="0" fontId="2" fillId="15" borderId="0" xfId="0" applyFont="1" applyFill="1" applyBorder="1"/>
    <xf numFmtId="0" fontId="2" fillId="15" borderId="0" xfId="0" applyFont="1" applyFill="1" applyAlignment="1">
      <alignment wrapText="1"/>
    </xf>
    <xf numFmtId="49" fontId="2" fillId="15" borderId="2" xfId="0" applyNumberFormat="1" applyFont="1" applyFill="1" applyBorder="1" applyAlignment="1">
      <alignment horizontal="left" wrapText="1"/>
    </xf>
    <xf numFmtId="4" fontId="2" fillId="15" borderId="0" xfId="0" applyNumberFormat="1" applyFont="1" applyFill="1"/>
    <xf numFmtId="4" fontId="2" fillId="15" borderId="0" xfId="0" applyNumberFormat="1" applyFont="1" applyFill="1" applyBorder="1"/>
    <xf numFmtId="4" fontId="0" fillId="0" borderId="2" xfId="0" applyNumberFormat="1" applyFill="1" applyBorder="1"/>
    <xf numFmtId="4" fontId="2" fillId="0" borderId="2" xfId="67" applyNumberFormat="1" applyFont="1" applyFill="1" applyBorder="1"/>
    <xf numFmtId="0" fontId="3" fillId="17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5" borderId="0" xfId="0" applyFont="1" applyFill="1" applyAlignment="1">
      <alignment horizontal="right" wrapText="1"/>
    </xf>
    <xf numFmtId="49" fontId="2" fillId="15" borderId="0" xfId="0" applyNumberFormat="1" applyFont="1" applyFill="1" applyBorder="1" applyAlignment="1">
      <alignment horizontal="left"/>
    </xf>
    <xf numFmtId="0" fontId="8" fillId="15" borderId="0" xfId="68" applyFill="1"/>
    <xf numFmtId="0" fontId="2" fillId="15" borderId="0" xfId="0" applyFont="1" applyFill="1" applyAlignment="1"/>
    <xf numFmtId="0" fontId="7" fillId="16" borderId="2" xfId="0" applyFont="1" applyFill="1" applyBorder="1" applyAlignment="1">
      <alignment horizontal="center" vertical="center" wrapText="1"/>
    </xf>
    <xf numFmtId="0" fontId="3" fillId="15" borderId="0" xfId="1" applyFont="1" applyFill="1" applyAlignment="1">
      <alignment horizont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</cellXfs>
  <cellStyles count="69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Excel Built-in Currency" xfId="15"/>
    <cellStyle name="Excel Built-in Currency 2" xfId="16"/>
    <cellStyle name="Excel Built-in Normal" xfId="17"/>
    <cellStyle name="Hipervínculo" xfId="68" builtinId="8"/>
    <cellStyle name="Millares" xfId="67" builtinId="3"/>
    <cellStyle name="Millares 11" xfId="2"/>
    <cellStyle name="Millares 11 2" xfId="18"/>
    <cellStyle name="Millares 2" xfId="19"/>
    <cellStyle name="Millares 2 2" xfId="20"/>
    <cellStyle name="Millares 2 2 2" xfId="21"/>
    <cellStyle name="Millares 2 3" xfId="22"/>
    <cellStyle name="Millares 2 4" xfId="23"/>
    <cellStyle name="Millares 3" xfId="24"/>
    <cellStyle name="Millares 4" xfId="25"/>
    <cellStyle name="Millares 4 2" xfId="26"/>
    <cellStyle name="Millares 5" xfId="27"/>
    <cellStyle name="Millares 5 2 2" xfId="28"/>
    <cellStyle name="Millares 5 2 2 2" xfId="29"/>
    <cellStyle name="Millares 6" xfId="30"/>
    <cellStyle name="Millares 7" xfId="31"/>
    <cellStyle name="Millares 7 2" xfId="32"/>
    <cellStyle name="Millares 8" xfId="33"/>
    <cellStyle name="Moneda 2" xfId="34"/>
    <cellStyle name="Moneda 2 2" xfId="35"/>
    <cellStyle name="Moneda 2 2 2" xfId="36"/>
    <cellStyle name="Moneda 2 2 3" xfId="37"/>
    <cellStyle name="Moneda 2 3" xfId="38"/>
    <cellStyle name="Moneda 3" xfId="39"/>
    <cellStyle name="Moneda 3 2" xfId="40"/>
    <cellStyle name="Moneda 4" xfId="41"/>
    <cellStyle name="Moneda 5" xfId="42"/>
    <cellStyle name="Moneda 6" xfId="43"/>
    <cellStyle name="Normal" xfId="0" builtinId="0"/>
    <cellStyle name="Normal 2" xfId="1"/>
    <cellStyle name="Normal 2 2" xfId="44"/>
    <cellStyle name="Normal 2 2 2" xfId="45"/>
    <cellStyle name="Normal 3" xfId="46"/>
    <cellStyle name="Normal 3 2" xfId="47"/>
    <cellStyle name="Normal 4" xfId="48"/>
    <cellStyle name="Normal 5" xfId="49"/>
    <cellStyle name="Normal 5 2" xfId="50"/>
    <cellStyle name="Normal 6" xfId="51"/>
    <cellStyle name="Normal 62" xfId="52"/>
    <cellStyle name="Normal 62 2" xfId="53"/>
    <cellStyle name="Normal 7" xfId="54"/>
    <cellStyle name="Normal 7 2" xfId="55"/>
    <cellStyle name="Normal 7 2 2" xfId="56"/>
    <cellStyle name="Normal 7 2 2 2" xfId="57"/>
    <cellStyle name="Normal 7 2 3" xfId="58"/>
    <cellStyle name="Normal 7 3 2" xfId="59"/>
    <cellStyle name="Normal 7 3 2 2" xfId="60"/>
    <cellStyle name="Normal 8" xfId="61"/>
    <cellStyle name="Notas 2" xfId="62"/>
    <cellStyle name="Notas 3" xfId="63"/>
    <cellStyle name="Porcentual 2" xfId="64"/>
    <cellStyle name="Porcentual 2 2" xfId="65"/>
    <cellStyle name="Porcentual 3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AMORTIZACIÓN, INTERESES Y GASTOS DE LA DEUDA PÚBLICA MUNICIPAL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'Egreso Deuda'!$A$12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'Egreso Deuda'!$B$8:$L$8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'Egreso Deuda'!$B$12:$L$12</c:f>
              <c:numCache>
                <c:formatCode>#,##0.00</c:formatCode>
                <c:ptCount val="11"/>
                <c:pt idx="0">
                  <c:v>226597335.94999999</c:v>
                </c:pt>
                <c:pt idx="1">
                  <c:v>221127935.46999997</c:v>
                </c:pt>
                <c:pt idx="2">
                  <c:v>391765027.90999997</c:v>
                </c:pt>
                <c:pt idx="3">
                  <c:v>226109631.62</c:v>
                </c:pt>
                <c:pt idx="4">
                  <c:v>202990379.52000004</c:v>
                </c:pt>
                <c:pt idx="5">
                  <c:v>208862068.51999998</c:v>
                </c:pt>
                <c:pt idx="6">
                  <c:v>228977495.38999999</c:v>
                </c:pt>
                <c:pt idx="7">
                  <c:v>231430591.68000001</c:v>
                </c:pt>
                <c:pt idx="8">
                  <c:v>503600476.91000003</c:v>
                </c:pt>
                <c:pt idx="9">
                  <c:v>251936055.16</c:v>
                </c:pt>
                <c:pt idx="10">
                  <c:v>227301184.34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C-4844-A187-0BC8F7AA2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66976"/>
        <c:axId val="277166416"/>
      </c:lineChart>
      <c:catAx>
        <c:axId val="2771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166416"/>
        <c:crosses val="autoZero"/>
        <c:auto val="1"/>
        <c:lblAlgn val="ctr"/>
        <c:lblOffset val="100"/>
        <c:noMultiLvlLbl val="0"/>
      </c:catAx>
      <c:valAx>
        <c:axId val="27716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1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23812</xdr:rowOff>
    </xdr:from>
    <xdr:to>
      <xdr:col>9</xdr:col>
      <xdr:colOff>9525</xdr:colOff>
      <xdr:row>31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1343025</xdr:colOff>
      <xdr:row>0</xdr:row>
      <xdr:rowOff>95250</xdr:rowOff>
    </xdr:from>
    <xdr:to>
      <xdr:col>0</xdr:col>
      <xdr:colOff>2398792</xdr:colOff>
      <xdr:row>4</xdr:row>
      <xdr:rowOff>129045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95250"/>
          <a:ext cx="1055767" cy="519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errey.gob.mx/pdf/tesoreria/2024/INFORME_DE_AVANCE_DE_GESTION_FINANCIERA_4TO_2024.pdf" TargetMode="External"/><Relationship Id="rId1" Type="http://schemas.openxmlformats.org/officeDocument/2006/relationships/hyperlink" Target="https://www.monterrey.gob.mx/transparencia/Oficial/Index_ITDIF.as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abSelected="1" topLeftCell="B7" zoomScale="130" zoomScaleNormal="130" workbookViewId="0">
      <selection activeCell="L28" sqref="L28"/>
    </sheetView>
    <sheetView tabSelected="1" workbookViewId="1"/>
    <sheetView tabSelected="1" workbookViewId="2">
      <selection activeCell="C38" sqref="C38"/>
    </sheetView>
    <sheetView tabSelected="1" workbookViewId="3">
      <selection activeCell="A10" sqref="A10:XFD10"/>
    </sheetView>
    <sheetView tabSelected="1" workbookViewId="4">
      <selection activeCell="M26" sqref="M26"/>
    </sheetView>
  </sheetViews>
  <sheetFormatPr baseColWidth="10" defaultRowHeight="12.75" x14ac:dyDescent="0.2"/>
  <cols>
    <col min="1" max="1" width="51.140625" style="5" customWidth="1"/>
    <col min="2" max="9" width="16.7109375" style="3" customWidth="1"/>
    <col min="10" max="11" width="16.5703125" style="3" customWidth="1"/>
    <col min="12" max="12" width="22.85546875" style="3" customWidth="1"/>
    <col min="13" max="16384" width="11.42578125" style="3"/>
  </cols>
  <sheetData>
    <row r="2" spans="1:12" s="2" customFormat="1" x14ac:dyDescent="0.2">
      <c r="A2" s="18" t="s">
        <v>6</v>
      </c>
      <c r="B2" s="18"/>
      <c r="C2" s="18"/>
      <c r="D2" s="18"/>
      <c r="E2" s="18"/>
      <c r="F2" s="18"/>
      <c r="G2" s="18"/>
      <c r="H2" s="18"/>
      <c r="I2" s="18"/>
    </row>
    <row r="3" spans="1:12" s="2" customFormat="1" x14ac:dyDescent="0.2">
      <c r="A3" s="18" t="s">
        <v>10</v>
      </c>
      <c r="B3" s="18"/>
      <c r="C3" s="18"/>
      <c r="D3" s="18"/>
      <c r="E3" s="18"/>
      <c r="F3" s="18"/>
      <c r="G3" s="18"/>
      <c r="H3" s="18"/>
      <c r="I3" s="18"/>
    </row>
    <row r="4" spans="1:12" s="2" customFormat="1" ht="12.75" hidden="1" customHeight="1" x14ac:dyDescent="0.2">
      <c r="A4" s="1" t="s">
        <v>0</v>
      </c>
      <c r="B4" s="1"/>
      <c r="C4" s="1"/>
      <c r="D4" s="1"/>
      <c r="E4" s="1"/>
    </row>
    <row r="5" spans="1:12" s="2" customFormat="1" x14ac:dyDescent="0.2">
      <c r="A5" s="18" t="s">
        <v>2</v>
      </c>
      <c r="B5" s="18"/>
      <c r="C5" s="18"/>
      <c r="D5" s="18"/>
      <c r="E5" s="18"/>
      <c r="F5" s="18"/>
      <c r="G5" s="18"/>
      <c r="H5" s="18"/>
      <c r="I5" s="18"/>
    </row>
    <row r="6" spans="1:12" x14ac:dyDescent="0.2">
      <c r="A6" s="3"/>
    </row>
    <row r="7" spans="1:12" ht="15" customHeight="1" x14ac:dyDescent="0.2">
      <c r="A7" s="17" t="s">
        <v>1</v>
      </c>
      <c r="B7" s="19" t="s">
        <v>8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2.75" customHeight="1" x14ac:dyDescent="0.2">
      <c r="A8" s="17"/>
      <c r="B8" s="11">
        <v>2014</v>
      </c>
      <c r="C8" s="11">
        <v>2015</v>
      </c>
      <c r="D8" s="11">
        <v>2016</v>
      </c>
      <c r="E8" s="11">
        <v>2017</v>
      </c>
      <c r="F8" s="11">
        <v>2018</v>
      </c>
      <c r="G8" s="11">
        <v>2019</v>
      </c>
      <c r="H8" s="11">
        <v>2020</v>
      </c>
      <c r="I8" s="11">
        <v>2021</v>
      </c>
      <c r="J8" s="12">
        <v>2022</v>
      </c>
      <c r="K8" s="12">
        <v>2023</v>
      </c>
      <c r="L8" s="12">
        <v>2024</v>
      </c>
    </row>
    <row r="9" spans="1:12" x14ac:dyDescent="0.2">
      <c r="A9" s="6" t="s">
        <v>4</v>
      </c>
      <c r="B9" s="9">
        <v>79494847.829999998</v>
      </c>
      <c r="C9" s="9">
        <v>82584263.799999997</v>
      </c>
      <c r="D9" s="9">
        <v>248666714.52999997</v>
      </c>
      <c r="E9" s="9">
        <v>27437881.489999998</v>
      </c>
      <c r="F9" s="10">
        <v>19093675.52</v>
      </c>
      <c r="G9" s="10">
        <v>22048395.77</v>
      </c>
      <c r="H9" s="10">
        <v>25744848.48</v>
      </c>
      <c r="I9" s="10">
        <v>30061018.050000001</v>
      </c>
      <c r="J9" s="10">
        <v>304648343.62</v>
      </c>
      <c r="K9" s="10">
        <v>55074634.009999998</v>
      </c>
      <c r="L9" s="10">
        <v>40431370.810000002</v>
      </c>
    </row>
    <row r="10" spans="1:12" x14ac:dyDescent="0.2">
      <c r="A10" s="6" t="s">
        <v>5</v>
      </c>
      <c r="B10" s="9">
        <v>147102488.12</v>
      </c>
      <c r="C10" s="9">
        <v>138543671.66999999</v>
      </c>
      <c r="D10" s="9">
        <v>143098313.38</v>
      </c>
      <c r="E10" s="9">
        <v>167119750.13</v>
      </c>
      <c r="F10" s="10">
        <v>181244147.76000002</v>
      </c>
      <c r="G10" s="10">
        <v>185194112.57999998</v>
      </c>
      <c r="H10" s="10">
        <v>201602782.66999999</v>
      </c>
      <c r="I10" s="10">
        <v>198698514.87</v>
      </c>
      <c r="J10" s="10">
        <v>195724189.5</v>
      </c>
      <c r="K10" s="10">
        <v>194915202.22</v>
      </c>
      <c r="L10" s="10">
        <v>184820061.53</v>
      </c>
    </row>
    <row r="11" spans="1:12" x14ac:dyDescent="0.2">
      <c r="A11" s="6" t="s">
        <v>3</v>
      </c>
      <c r="B11" s="9">
        <v>0</v>
      </c>
      <c r="C11" s="9">
        <v>0</v>
      </c>
      <c r="D11" s="9">
        <v>0</v>
      </c>
      <c r="E11" s="9">
        <f>30160000+1392000</f>
        <v>31552000</v>
      </c>
      <c r="F11" s="10">
        <v>2652556.2400000002</v>
      </c>
      <c r="G11" s="10">
        <v>1619560.17</v>
      </c>
      <c r="H11" s="10">
        <v>1629864.24</v>
      </c>
      <c r="I11" s="10">
        <v>2671058.7599999998</v>
      </c>
      <c r="J11" s="10">
        <v>3227943.79</v>
      </c>
      <c r="K11" s="10">
        <v>1946218.93</v>
      </c>
      <c r="L11" s="10">
        <v>2049752</v>
      </c>
    </row>
    <row r="12" spans="1:12" x14ac:dyDescent="0.2">
      <c r="A12" s="6" t="s">
        <v>7</v>
      </c>
      <c r="B12" s="9">
        <f>SUM(B9:B11)</f>
        <v>226597335.94999999</v>
      </c>
      <c r="C12" s="9">
        <f>SUM(C9:C11)</f>
        <v>221127935.46999997</v>
      </c>
      <c r="D12" s="9">
        <f t="shared" ref="D12:I12" si="0">SUM(D9:D11)</f>
        <v>391765027.90999997</v>
      </c>
      <c r="E12" s="9">
        <f t="shared" si="0"/>
        <v>226109631.62</v>
      </c>
      <c r="F12" s="9">
        <f t="shared" si="0"/>
        <v>202990379.52000004</v>
      </c>
      <c r="G12" s="9">
        <f t="shared" si="0"/>
        <v>208862068.51999998</v>
      </c>
      <c r="H12" s="9">
        <f t="shared" si="0"/>
        <v>228977495.38999999</v>
      </c>
      <c r="I12" s="9">
        <f t="shared" si="0"/>
        <v>231430591.68000001</v>
      </c>
      <c r="J12" s="9">
        <f>SUM(J9:J11)</f>
        <v>503600476.91000003</v>
      </c>
      <c r="K12" s="9">
        <f>SUM(K9:K11)</f>
        <v>251936055.16</v>
      </c>
      <c r="L12" s="9">
        <f>SUM(L9:L11)</f>
        <v>227301184.34</v>
      </c>
    </row>
    <row r="13" spans="1:12" x14ac:dyDescent="0.2">
      <c r="A13" s="14" t="s">
        <v>14</v>
      </c>
      <c r="B13" s="8"/>
      <c r="C13" s="8"/>
      <c r="D13" s="8"/>
      <c r="E13" s="4"/>
    </row>
    <row r="14" spans="1:12" x14ac:dyDescent="0.2">
      <c r="B14" s="7"/>
      <c r="C14" s="7"/>
      <c r="D14" s="7"/>
    </row>
    <row r="16" spans="1:12" x14ac:dyDescent="0.2">
      <c r="L16" s="7"/>
    </row>
    <row r="17" spans="12:12" x14ac:dyDescent="0.2">
      <c r="L17" s="7"/>
    </row>
    <row r="18" spans="12:12" x14ac:dyDescent="0.2">
      <c r="L18" s="7"/>
    </row>
    <row r="19" spans="12:12" x14ac:dyDescent="0.2">
      <c r="L19" s="7"/>
    </row>
    <row r="20" spans="12:12" x14ac:dyDescent="0.2">
      <c r="L20" s="7"/>
    </row>
    <row r="21" spans="12:12" x14ac:dyDescent="0.2">
      <c r="L21" s="7"/>
    </row>
    <row r="34" spans="2:7" x14ac:dyDescent="0.2">
      <c r="B34" s="13" t="s">
        <v>9</v>
      </c>
      <c r="C34" s="15" t="s">
        <v>11</v>
      </c>
      <c r="G34" s="16" t="s">
        <v>12</v>
      </c>
    </row>
    <row r="35" spans="2:7" x14ac:dyDescent="0.2">
      <c r="G35" s="16" t="s">
        <v>13</v>
      </c>
    </row>
    <row r="36" spans="2:7" x14ac:dyDescent="0.2">
      <c r="G36" s="16"/>
    </row>
    <row r="37" spans="2:7" x14ac:dyDescent="0.2">
      <c r="C37" s="15" t="s">
        <v>15</v>
      </c>
      <c r="G37" s="3" t="s">
        <v>16</v>
      </c>
    </row>
  </sheetData>
  <mergeCells count="5">
    <mergeCell ref="A7:A8"/>
    <mergeCell ref="A2:I2"/>
    <mergeCell ref="A3:I3"/>
    <mergeCell ref="A5:I5"/>
    <mergeCell ref="B7:L7"/>
  </mergeCells>
  <hyperlinks>
    <hyperlink ref="C34" r:id="rId1"/>
    <hyperlink ref="C37" r:id="rId2" location="page=202"/>
  </hyperlinks>
  <pageMargins left="0.23622047244094491" right="0.23622047244094491" top="0.74803149606299213" bottom="0.74803149606299213" header="0.31496062992125984" footer="0.31496062992125984"/>
  <pageSetup scale="74" fitToHeight="0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 Deuda</vt:lpstr>
      <vt:lpstr>'Egreso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 Elizabeth Ortega Carvajal</cp:lastModifiedBy>
  <cp:lastPrinted>2021-07-28T17:17:19Z</cp:lastPrinted>
  <dcterms:created xsi:type="dcterms:W3CDTF">2015-08-07T16:51:16Z</dcterms:created>
  <dcterms:modified xsi:type="dcterms:W3CDTF">2025-03-11T18:33:02Z</dcterms:modified>
</cp:coreProperties>
</file>