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1580"/>
  </bookViews>
  <sheets>
    <sheet name="Egresos Totales Tipo de Gasto" sheetId="1" r:id="rId1"/>
  </sheets>
  <definedNames>
    <definedName name="_xlnm.Print_Area" localSheetId="0">'Egresos Totales Tipo de Gasto'!$A$1:$I$37</definedName>
  </definedNames>
  <calcPr calcId="162913"/>
</workbook>
</file>

<file path=xl/calcChain.xml><?xml version="1.0" encoding="utf-8"?>
<calcChain xmlns="http://schemas.openxmlformats.org/spreadsheetml/2006/main">
  <c r="H14" i="1" l="1"/>
  <c r="G14" i="1" l="1"/>
  <c r="F14" i="1" l="1"/>
  <c r="D14" i="1" l="1"/>
  <c r="E14" i="1"/>
  <c r="B14" i="1" l="1"/>
</calcChain>
</file>

<file path=xl/sharedStrings.xml><?xml version="1.0" encoding="utf-8"?>
<sst xmlns="http://schemas.openxmlformats.org/spreadsheetml/2006/main" count="16" uniqueCount="16">
  <si>
    <t>TESORERÍA MUNICIPAL</t>
  </si>
  <si>
    <t xml:space="preserve">Dirección de Egresos y Control Presupuestal  </t>
  </si>
  <si>
    <t xml:space="preserve">ESTADÍSTICA FISCAL DEL GASTO O EGRESOS </t>
  </si>
  <si>
    <t>TOTAL  Y FEDERALIZADO</t>
  </si>
  <si>
    <t xml:space="preserve">GASTO CORRIENTE </t>
  </si>
  <si>
    <t xml:space="preserve">GASTO DE CAPITAL </t>
  </si>
  <si>
    <t>AMORTIZACION DE LA DEUDA Y DISMINUCION DE PASIVOS</t>
  </si>
  <si>
    <t xml:space="preserve">PENSIONES Y JUBILACIONES </t>
  </si>
  <si>
    <t xml:space="preserve">APORTACIONES </t>
  </si>
  <si>
    <t xml:space="preserve">MUNICIPIO DE LA CIUDAD DE MONTERREY </t>
  </si>
  <si>
    <t xml:space="preserve"> Desglose por Tipo de Gasto</t>
  </si>
  <si>
    <t xml:space="preserve"> GASTO TOTAL</t>
  </si>
  <si>
    <t>-</t>
  </si>
  <si>
    <t>Año</t>
  </si>
  <si>
    <t>2024*</t>
  </si>
  <si>
    <t>Nota*: Información al cierre del cuarto trimestre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</si>
</sst>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 $&quot;#,##0.00\ ;&quot;-$&quot;#,##0.00\ ;&quot; $-&quot;#\ ;@\ "/>
    <numFmt numFmtId="166" formatCode="&quot;$&quot;#,##0.00_);[Red]\(&quot;$&quot;#,##0.00\)"/>
    <numFmt numFmtId="167" formatCode="#,##0.00_ ;[Red]\-#,##0.00\ 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5" fontId="5" fillId="0" borderId="0"/>
    <xf numFmtId="165" fontId="5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3" fillId="15" borderId="0" xfId="1" applyFont="1" applyFill="1" applyAlignment="1"/>
    <xf numFmtId="0" fontId="2" fillId="15" borderId="0" xfId="1" applyFont="1" applyFill="1"/>
    <xf numFmtId="0" fontId="2" fillId="15" borderId="0" xfId="0" applyFont="1" applyFill="1"/>
    <xf numFmtId="0" fontId="3" fillId="15" borderId="0" xfId="0" applyFont="1" applyFill="1"/>
    <xf numFmtId="0" fontId="2" fillId="15" borderId="0" xfId="0" applyFont="1" applyFill="1" applyAlignment="1">
      <alignment wrapText="1"/>
    </xf>
    <xf numFmtId="0" fontId="2" fillId="15" borderId="0" xfId="0" applyFont="1" applyFill="1" applyBorder="1"/>
    <xf numFmtId="49" fontId="0" fillId="15" borderId="0" xfId="0" applyNumberFormat="1" applyFill="1" applyBorder="1" applyAlignment="1">
      <alignment horizontal="left"/>
    </xf>
    <xf numFmtId="43" fontId="0" fillId="15" borderId="0" xfId="2" applyFont="1" applyFill="1" applyBorder="1"/>
    <xf numFmtId="43" fontId="2" fillId="15" borderId="0" xfId="2" applyFont="1" applyFill="1" applyBorder="1"/>
    <xf numFmtId="0" fontId="3" fillId="18" borderId="2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left" vertical="center" wrapText="1"/>
    </xf>
    <xf numFmtId="49" fontId="2" fillId="15" borderId="2" xfId="0" applyNumberFormat="1" applyFont="1" applyFill="1" applyBorder="1" applyAlignment="1">
      <alignment horizontal="left"/>
    </xf>
    <xf numFmtId="49" fontId="2" fillId="15" borderId="2" xfId="0" applyNumberFormat="1" applyFont="1" applyFill="1" applyBorder="1" applyAlignment="1">
      <alignment horizontal="left" wrapText="1"/>
    </xf>
    <xf numFmtId="0" fontId="4" fillId="17" borderId="2" xfId="0" applyFont="1" applyFill="1" applyBorder="1" applyAlignment="1">
      <alignment horizontal="left" wrapText="1"/>
    </xf>
    <xf numFmtId="0" fontId="3" fillId="18" borderId="2" xfId="0" applyFont="1" applyFill="1" applyBorder="1" applyAlignment="1">
      <alignment horizontal="center" vertical="center" wrapText="1"/>
    </xf>
    <xf numFmtId="43" fontId="8" fillId="0" borderId="2" xfId="2" applyFont="1" applyFill="1" applyBorder="1" applyAlignment="1">
      <alignment horizontal="center" vertical="center"/>
    </xf>
    <xf numFmtId="43" fontId="2" fillId="0" borderId="2" xfId="0" applyNumberFormat="1" applyFont="1" applyFill="1" applyBorder="1" applyAlignment="1">
      <alignment horizontal="center" vertical="center"/>
    </xf>
    <xf numFmtId="43" fontId="2" fillId="0" borderId="2" xfId="2" applyFont="1" applyFill="1" applyBorder="1"/>
    <xf numFmtId="164" fontId="2" fillId="0" borderId="2" xfId="0" applyNumberFormat="1" applyFont="1" applyFill="1" applyBorder="1"/>
    <xf numFmtId="43" fontId="2" fillId="0" borderId="2" xfId="67" applyFont="1" applyFill="1" applyBorder="1" applyAlignment="1">
      <alignment horizontal="left" wrapText="1"/>
    </xf>
    <xf numFmtId="43" fontId="4" fillId="0" borderId="2" xfId="2" applyFont="1" applyFill="1" applyBorder="1"/>
    <xf numFmtId="0" fontId="3" fillId="18" borderId="2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vertical="center" wrapText="1"/>
    </xf>
    <xf numFmtId="43" fontId="8" fillId="15" borderId="2" xfId="2" applyFont="1" applyFill="1" applyBorder="1" applyAlignment="1">
      <alignment horizontal="center" vertical="center"/>
    </xf>
    <xf numFmtId="43" fontId="2" fillId="15" borderId="2" xfId="0" applyNumberFormat="1" applyFont="1" applyFill="1" applyBorder="1" applyAlignment="1">
      <alignment horizontal="center" vertical="center"/>
    </xf>
    <xf numFmtId="164" fontId="2" fillId="15" borderId="2" xfId="0" applyNumberFormat="1" applyFont="1" applyFill="1" applyBorder="1"/>
    <xf numFmtId="43" fontId="2" fillId="15" borderId="2" xfId="67" applyFont="1" applyFill="1" applyBorder="1" applyAlignment="1">
      <alignment horizontal="left" wrapText="1"/>
    </xf>
    <xf numFmtId="43" fontId="4" fillId="15" borderId="2" xfId="2" applyFont="1" applyFill="1" applyBorder="1"/>
    <xf numFmtId="4" fontId="4" fillId="15" borderId="6" xfId="0" applyNumberFormat="1" applyFont="1" applyFill="1" applyBorder="1" applyAlignment="1" applyProtection="1">
      <alignment horizontal="right" vertical="center" wrapText="1"/>
    </xf>
    <xf numFmtId="167" fontId="8" fillId="15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15" borderId="0" xfId="0" applyFont="1" applyFill="1" applyBorder="1"/>
    <xf numFmtId="49" fontId="2" fillId="15" borderId="0" xfId="0" applyNumberFormat="1" applyFont="1" applyFill="1" applyBorder="1" applyAlignment="1">
      <alignment horizontal="left"/>
    </xf>
    <xf numFmtId="49" fontId="0" fillId="15" borderId="0" xfId="0" applyNumberFormat="1" applyFill="1" applyBorder="1" applyAlignment="1">
      <alignment horizontal="left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5" borderId="0" xfId="1" applyFont="1" applyFill="1" applyAlignment="1">
      <alignment horizontal="center"/>
    </xf>
  </cellXfs>
  <cellStyles count="68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Excel Built-in Currency" xfId="15"/>
    <cellStyle name="Excel Built-in Currency 2" xfId="16"/>
    <cellStyle name="Excel Built-in Normal" xfId="17"/>
    <cellStyle name="Millares" xfId="67" builtinId="3"/>
    <cellStyle name="Millares 11" xfId="2"/>
    <cellStyle name="Millares 11 2" xfId="18"/>
    <cellStyle name="Millares 2" xfId="19"/>
    <cellStyle name="Millares 2 2" xfId="20"/>
    <cellStyle name="Millares 2 2 2" xfId="21"/>
    <cellStyle name="Millares 2 3" xfId="22"/>
    <cellStyle name="Millares 2 4" xfId="23"/>
    <cellStyle name="Millares 3" xfId="24"/>
    <cellStyle name="Millares 4" xfId="25"/>
    <cellStyle name="Millares 4 2" xfId="26"/>
    <cellStyle name="Millares 5" xfId="27"/>
    <cellStyle name="Millares 5 2 2" xfId="28"/>
    <cellStyle name="Millares 5 2 2 2" xfId="29"/>
    <cellStyle name="Millares 6" xfId="30"/>
    <cellStyle name="Millares 7" xfId="31"/>
    <cellStyle name="Millares 7 2" xfId="32"/>
    <cellStyle name="Millares 8" xfId="33"/>
    <cellStyle name="Moneda 2" xfId="34"/>
    <cellStyle name="Moneda 2 2" xfId="35"/>
    <cellStyle name="Moneda 2 2 2" xfId="36"/>
    <cellStyle name="Moneda 2 2 3" xfId="37"/>
    <cellStyle name="Moneda 2 3" xfId="38"/>
    <cellStyle name="Moneda 3" xfId="39"/>
    <cellStyle name="Moneda 3 2" xfId="40"/>
    <cellStyle name="Moneda 4" xfId="41"/>
    <cellStyle name="Moneda 5" xfId="42"/>
    <cellStyle name="Moneda 6" xfId="43"/>
    <cellStyle name="Normal" xfId="0" builtinId="0"/>
    <cellStyle name="Normal 2" xfId="1"/>
    <cellStyle name="Normal 2 2" xfId="44"/>
    <cellStyle name="Normal 2 2 2" xfId="45"/>
    <cellStyle name="Normal 3" xfId="46"/>
    <cellStyle name="Normal 3 2" xfId="47"/>
    <cellStyle name="Normal 4" xfId="48"/>
    <cellStyle name="Normal 5" xfId="49"/>
    <cellStyle name="Normal 5 2" xfId="50"/>
    <cellStyle name="Normal 6" xfId="51"/>
    <cellStyle name="Normal 62" xfId="52"/>
    <cellStyle name="Normal 62 2" xfId="53"/>
    <cellStyle name="Normal 7" xfId="54"/>
    <cellStyle name="Normal 7 2" xfId="55"/>
    <cellStyle name="Normal 7 2 2" xfId="56"/>
    <cellStyle name="Normal 7 2 2 2" xfId="57"/>
    <cellStyle name="Normal 7 2 3" xfId="58"/>
    <cellStyle name="Normal 7 3 2" xfId="59"/>
    <cellStyle name="Normal 7 3 2 2" xfId="60"/>
    <cellStyle name="Normal 8" xfId="61"/>
    <cellStyle name="Notas 2" xfId="62"/>
    <cellStyle name="Notas 3" xfId="63"/>
    <cellStyle name="Porcentual 2" xfId="64"/>
    <cellStyle name="Porcentual 2 2" xfId="65"/>
    <cellStyle name="Porcentual 3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Comparativa por</a:t>
            </a:r>
            <a:r>
              <a:rPr lang="es-MX" baseline="0"/>
              <a:t> Tipo de Gasto 2014-2024*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13054959039211"/>
          <c:y val="0.14856481481481484"/>
          <c:w val="0.87387968928126414"/>
          <c:h val="0.56412766112569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'Egresos Totales Tipo de Gasto'!$B$8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Gasto'!$B$9:$B$13</c:f>
              <c:numCache>
                <c:formatCode>_(* #,##0.00_);_(* \(#,##0.00\);_(* "-"??_);_(@_)</c:formatCode>
                <c:ptCount val="5"/>
                <c:pt idx="0">
                  <c:v>4654313218.1800003</c:v>
                </c:pt>
                <c:pt idx="1">
                  <c:v>84747280.879999995</c:v>
                </c:pt>
                <c:pt idx="2">
                  <c:v>236509330.97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3F1-B733-3AB5F73099AC}"/>
            </c:ext>
          </c:extLst>
        </c:ser>
        <c:ser>
          <c:idx val="1"/>
          <c:order val="1"/>
          <c:tx>
            <c:strRef>
              <c:f>'Egresos Totales Tipo de Gasto'!$C$8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Gasto'!$C$9:$C$13</c:f>
              <c:numCache>
                <c:formatCode>_(* #,##0.00_);_(* \(#,##0.00\);_(* "-"??_);_(@_)</c:formatCode>
                <c:ptCount val="5"/>
                <c:pt idx="0">
                  <c:v>3461253963.8800001</c:v>
                </c:pt>
                <c:pt idx="1">
                  <c:v>744243753.57000005</c:v>
                </c:pt>
                <c:pt idx="2">
                  <c:v>221127935.47</c:v>
                </c:pt>
                <c:pt idx="3">
                  <c:v>431639822.52999997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4-43F1-B733-3AB5F73099AC}"/>
            </c:ext>
          </c:extLst>
        </c:ser>
        <c:ser>
          <c:idx val="2"/>
          <c:order val="2"/>
          <c:tx>
            <c:strRef>
              <c:f>'Egresos Totales Tipo de Gasto'!$D$8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Gasto'!$D$9:$D$13</c:f>
              <c:numCache>
                <c:formatCode>_(* #,##0.00_);_(* \(#,##0.00\);_(* "-"??_);_(@_)</c:formatCode>
                <c:ptCount val="5"/>
                <c:pt idx="0">
                  <c:v>3384587064.54</c:v>
                </c:pt>
                <c:pt idx="1">
                  <c:v>483925390.34729999</c:v>
                </c:pt>
                <c:pt idx="2" formatCode="#,##0.00_ ;\-#,##0.00\ ">
                  <c:v>709585486.69000006</c:v>
                </c:pt>
                <c:pt idx="3" formatCode="#,##0.00_ ;\-#,##0.00\ ">
                  <c:v>451849010.57999998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4-43F1-B733-3AB5F73099AC}"/>
            </c:ext>
          </c:extLst>
        </c:ser>
        <c:ser>
          <c:idx val="3"/>
          <c:order val="3"/>
          <c:tx>
            <c:strRef>
              <c:f>'Egresos Totales Tipo de Gasto'!$E$8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Gasto'!$E$9:$E$13</c:f>
              <c:numCache>
                <c:formatCode>_(* #,##0.00_);_(* \(#,##0.00\);_(* "-"??_);_(@_)</c:formatCode>
                <c:ptCount val="5"/>
                <c:pt idx="0">
                  <c:v>4329733625.5100002</c:v>
                </c:pt>
                <c:pt idx="1">
                  <c:v>1020262417.46</c:v>
                </c:pt>
                <c:pt idx="2" formatCode="#,##0.00_ ;\-#,##0.00\ ">
                  <c:v>377304081.25999999</c:v>
                </c:pt>
                <c:pt idx="3" formatCode="#,##0.00_ ;\-#,##0.00\ ">
                  <c:v>455600269.56999999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84-43F1-B733-3AB5F73099AC}"/>
            </c:ext>
          </c:extLst>
        </c:ser>
        <c:ser>
          <c:idx val="4"/>
          <c:order val="4"/>
          <c:tx>
            <c:strRef>
              <c:f>'Egresos Totales Tipo de Gasto'!$F$8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Gasto'!$F$9:$F$13</c:f>
              <c:numCache>
                <c:formatCode>_(* #,##0.00_);_(* \(#,##0.00\);_(* "-"??_);_(@_)</c:formatCode>
                <c:ptCount val="5"/>
                <c:pt idx="0">
                  <c:v>4377910175.2399998</c:v>
                </c:pt>
                <c:pt idx="1">
                  <c:v>1359070828.99</c:v>
                </c:pt>
                <c:pt idx="2" formatCode="#,##0.00_ ;\-#,##0.00\ ">
                  <c:v>414201076.38</c:v>
                </c:pt>
                <c:pt idx="3" formatCode="#,##0.00_ ;\-#,##0.00\ ">
                  <c:v>467052580.11000001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84-43F1-B733-3AB5F73099AC}"/>
            </c:ext>
          </c:extLst>
        </c:ser>
        <c:ser>
          <c:idx val="5"/>
          <c:order val="5"/>
          <c:tx>
            <c:strRef>
              <c:f>'Egresos Totales Tipo de Gasto'!$G$8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Gasto'!$G$9:$G$13</c:f>
              <c:numCache>
                <c:formatCode>_(* #,##0.00_);_(* \(#,##0.00\);_(* "-"??_);_(@_)</c:formatCode>
                <c:ptCount val="5"/>
                <c:pt idx="0">
                  <c:v>4590536430.8599997</c:v>
                </c:pt>
                <c:pt idx="1">
                  <c:v>1349778012.3699999</c:v>
                </c:pt>
                <c:pt idx="2" formatCode="#,##0.00_ ;\-#,##0.00\ ">
                  <c:v>283714811.31</c:v>
                </c:pt>
                <c:pt idx="3" formatCode="#,##0.00_ ;\-#,##0.00\ ">
                  <c:v>470026831.97000003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84-43F1-B733-3AB5F73099AC}"/>
            </c:ext>
          </c:extLst>
        </c:ser>
        <c:ser>
          <c:idx val="6"/>
          <c:order val="6"/>
          <c:tx>
            <c:strRef>
              <c:f>'Egresos Totales Tipo de Gasto'!$H$8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Gasto'!$H$9:$H$13</c:f>
              <c:numCache>
                <c:formatCode>_(* #,##0.00_);_(* \(#,##0.00\);_(* "-"??_);_(@_)</c:formatCode>
                <c:ptCount val="5"/>
                <c:pt idx="0">
                  <c:v>5025830820.5600004</c:v>
                </c:pt>
                <c:pt idx="1">
                  <c:v>1753998950.78</c:v>
                </c:pt>
                <c:pt idx="2" formatCode="#,##0.00_ ;\-#,##0.00\ ">
                  <c:v>144300026.44999999</c:v>
                </c:pt>
                <c:pt idx="3" formatCode="#,##0.00_ ;\-#,##0.00\ ">
                  <c:v>475309440.25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84-43F1-B733-3AB5F73099AC}"/>
            </c:ext>
          </c:extLst>
        </c:ser>
        <c:ser>
          <c:idx val="7"/>
          <c:order val="7"/>
          <c:tx>
            <c:strRef>
              <c:f>'Egresos Totales Tipo de Gasto'!$I$8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Gasto'!$I$9:$I$13</c:f>
              <c:numCache>
                <c:formatCode>_(* #,##0.00_);_(* \(#,##0.00\);_(* "-"??_);_(@_)</c:formatCode>
                <c:ptCount val="5"/>
                <c:pt idx="0">
                  <c:v>5004061388.4200001</c:v>
                </c:pt>
                <c:pt idx="1">
                  <c:v>1296805752.6800001</c:v>
                </c:pt>
                <c:pt idx="2" formatCode="#,##0.00_ ;\-#,##0.00\ ">
                  <c:v>155177311.65000001</c:v>
                </c:pt>
                <c:pt idx="3" formatCode="#,##0.00_ ;\-#,##0.00\ ">
                  <c:v>483823474.05000001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84-43F1-B733-3AB5F73099AC}"/>
            </c:ext>
          </c:extLst>
        </c:ser>
        <c:ser>
          <c:idx val="8"/>
          <c:order val="8"/>
          <c:tx>
            <c:strRef>
              <c:f>'Egresos Totales Tipo de Gasto'!$J$8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Gasto'!$J$9:$J$13</c:f>
              <c:numCache>
                <c:formatCode>_(* #,##0.00_);_(* \(#,##0.00\);_(* "-"??_);_(@_)</c:formatCode>
                <c:ptCount val="5"/>
                <c:pt idx="0">
                  <c:v>5361668150.0500002</c:v>
                </c:pt>
                <c:pt idx="1">
                  <c:v>1648796428.53</c:v>
                </c:pt>
                <c:pt idx="2" formatCode="#,##0.00_ ;\-#,##0.00\ ">
                  <c:v>373470492.87</c:v>
                </c:pt>
                <c:pt idx="3" formatCode="#,##0.00_ ;\-#,##0.00\ ">
                  <c:v>485799684.39999998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84-43F1-B733-3AB5F73099AC}"/>
            </c:ext>
          </c:extLst>
        </c:ser>
        <c:ser>
          <c:idx val="9"/>
          <c:order val="9"/>
          <c:tx>
            <c:strRef>
              <c:f>'Egresos Totales Tipo de Gasto'!$K$8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Gasto'!$K$9:$K$13</c:f>
              <c:numCache>
                <c:formatCode>_(* #,##0.00_);_(* \(#,##0.00\);_(* "-"??_);_(@_)</c:formatCode>
                <c:ptCount val="5"/>
                <c:pt idx="0">
                  <c:v>6559834473.0299997</c:v>
                </c:pt>
                <c:pt idx="1">
                  <c:v>2260160155</c:v>
                </c:pt>
                <c:pt idx="2" formatCode="#,##0.00_ ;\-#,##0.00\ ">
                  <c:v>164341202.87</c:v>
                </c:pt>
                <c:pt idx="3" formatCode="#,##0.00_ ;\-#,##0.00\ ">
                  <c:v>504188403.66000003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84-43F1-B733-3AB5F73099AC}"/>
            </c:ext>
          </c:extLst>
        </c:ser>
        <c:ser>
          <c:idx val="10"/>
          <c:order val="10"/>
          <c:tx>
            <c:strRef>
              <c:f>'Egresos Totales Tipo de Gasto'!$L$8</c:f>
              <c:strCache>
                <c:ptCount val="1"/>
                <c:pt idx="0">
                  <c:v>2024*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Gasto'!$L$9:$L$13</c:f>
              <c:numCache>
                <c:formatCode>_(* #,##0.00_);_(* \(#,##0.00\);_(* "-"??_);_(@_)</c:formatCode>
                <c:ptCount val="5"/>
                <c:pt idx="0">
                  <c:v>7274871080.3699999</c:v>
                </c:pt>
                <c:pt idx="1">
                  <c:v>2168401362.8099999</c:v>
                </c:pt>
                <c:pt idx="2" formatCode="#,##0.00_ ;\-#,##0.00\ ">
                  <c:v>307599493.42000002</c:v>
                </c:pt>
                <c:pt idx="3" formatCode="#,##0.00_ ;\-#,##0.00\ ">
                  <c:v>536125063.62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84-43F1-B733-3AB5F7309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8339215"/>
        <c:axId val="1158340047"/>
      </c:barChart>
      <c:catAx>
        <c:axId val="115833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8340047"/>
        <c:crosses val="autoZero"/>
        <c:auto val="1"/>
        <c:lblAlgn val="ctr"/>
        <c:lblOffset val="100"/>
        <c:noMultiLvlLbl val="0"/>
      </c:catAx>
      <c:valAx>
        <c:axId val="115834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833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0</xdr:row>
      <xdr:rowOff>85725</xdr:rowOff>
    </xdr:from>
    <xdr:to>
      <xdr:col>0</xdr:col>
      <xdr:colOff>3057524</xdr:colOff>
      <xdr:row>5</xdr:row>
      <xdr:rowOff>57149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85725"/>
          <a:ext cx="1990724" cy="619124"/>
        </a:xfrm>
        <a:prstGeom prst="rect">
          <a:avLst/>
        </a:prstGeom>
      </xdr:spPr>
    </xdr:pic>
    <xdr:clientData/>
  </xdr:twoCellAnchor>
  <xdr:twoCellAnchor>
    <xdr:from>
      <xdr:col>0</xdr:col>
      <xdr:colOff>151280</xdr:colOff>
      <xdr:row>18</xdr:row>
      <xdr:rowOff>96369</xdr:rowOff>
    </xdr:from>
    <xdr:to>
      <xdr:col>12</xdr:col>
      <xdr:colOff>201706</xdr:colOff>
      <xdr:row>42</xdr:row>
      <xdr:rowOff>112059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zoomScaleNormal="100" workbookViewId="0">
      <selection sqref="A1:I1"/>
    </sheetView>
  </sheetViews>
  <sheetFormatPr baseColWidth="10" defaultRowHeight="12.75" x14ac:dyDescent="0.2"/>
  <cols>
    <col min="1" max="1" width="51.140625" style="5" customWidth="1"/>
    <col min="2" max="12" width="17.5703125" style="3" customWidth="1"/>
    <col min="13" max="13" width="16.5703125" style="3" customWidth="1"/>
    <col min="14" max="15" width="16.5703125" style="3" bestFit="1" customWidth="1"/>
    <col min="16" max="16384" width="11.42578125" style="3"/>
  </cols>
  <sheetData>
    <row r="1" spans="1:18" s="2" customFormat="1" x14ac:dyDescent="0.2">
      <c r="A1" s="38" t="s">
        <v>9</v>
      </c>
      <c r="B1" s="38"/>
      <c r="C1" s="38"/>
      <c r="D1" s="38"/>
      <c r="E1" s="38"/>
      <c r="F1" s="38"/>
      <c r="G1" s="38"/>
      <c r="H1" s="38"/>
      <c r="I1" s="38"/>
      <c r="J1" s="1"/>
    </row>
    <row r="2" spans="1:18" s="2" customFormat="1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1"/>
    </row>
    <row r="3" spans="1:18" s="2" customFormat="1" ht="12.75" hidden="1" customHeight="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 s="2" customFormat="1" x14ac:dyDescent="0.2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1"/>
    </row>
    <row r="5" spans="1:18" s="2" customFormat="1" x14ac:dyDescent="0.2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1"/>
    </row>
    <row r="6" spans="1:18" x14ac:dyDescent="0.2">
      <c r="A6" s="3"/>
    </row>
    <row r="7" spans="1:18" ht="15" customHeight="1" x14ac:dyDescent="0.2">
      <c r="A7" s="24" t="s">
        <v>10</v>
      </c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1:18" ht="12.75" customHeight="1" x14ac:dyDescent="0.2">
      <c r="A8" s="24" t="s">
        <v>13</v>
      </c>
      <c r="B8" s="10">
        <v>2014</v>
      </c>
      <c r="C8" s="10">
        <v>2015</v>
      </c>
      <c r="D8" s="10">
        <v>2016</v>
      </c>
      <c r="E8" s="10">
        <v>2017</v>
      </c>
      <c r="F8" s="10">
        <v>2018</v>
      </c>
      <c r="G8" s="15">
        <v>2019</v>
      </c>
      <c r="H8" s="22">
        <v>2020</v>
      </c>
      <c r="I8" s="10">
        <v>2021</v>
      </c>
      <c r="J8" s="23">
        <v>2022</v>
      </c>
      <c r="K8" s="23">
        <v>2023</v>
      </c>
      <c r="L8" s="23" t="s">
        <v>14</v>
      </c>
      <c r="M8" s="4"/>
      <c r="N8" s="32"/>
      <c r="O8" s="4"/>
      <c r="P8" s="4"/>
      <c r="Q8" s="4"/>
      <c r="R8" s="4"/>
    </row>
    <row r="9" spans="1:18" ht="12.75" customHeight="1" x14ac:dyDescent="0.2">
      <c r="A9" s="11" t="s">
        <v>4</v>
      </c>
      <c r="B9" s="16">
        <v>4654313218.1800003</v>
      </c>
      <c r="C9" s="16">
        <v>3461253963.8800001</v>
      </c>
      <c r="D9" s="16">
        <v>3384587064.54</v>
      </c>
      <c r="E9" s="16">
        <v>4329733625.5100002</v>
      </c>
      <c r="F9" s="16">
        <v>4377910175.2399998</v>
      </c>
      <c r="G9" s="16">
        <v>4590536430.8599997</v>
      </c>
      <c r="H9" s="25">
        <v>5025830820.5600004</v>
      </c>
      <c r="I9" s="16">
        <v>5004061388.4200001</v>
      </c>
      <c r="J9" s="16">
        <v>5361668150.0500002</v>
      </c>
      <c r="K9" s="16">
        <v>6559834473.0299997</v>
      </c>
      <c r="L9" s="16">
        <v>7274871080.3699999</v>
      </c>
      <c r="M9" s="31"/>
      <c r="N9" s="6"/>
    </row>
    <row r="10" spans="1:18" s="4" customFormat="1" x14ac:dyDescent="0.2">
      <c r="A10" s="12" t="s">
        <v>5</v>
      </c>
      <c r="B10" s="17">
        <v>84747280.879999995</v>
      </c>
      <c r="C10" s="17">
        <v>744243753.57000005</v>
      </c>
      <c r="D10" s="17">
        <v>483925390.34729999</v>
      </c>
      <c r="E10" s="17">
        <v>1020262417.46</v>
      </c>
      <c r="F10" s="17">
        <v>1359070828.99</v>
      </c>
      <c r="G10" s="17">
        <v>1349778012.3699999</v>
      </c>
      <c r="H10" s="26">
        <v>1753998950.78</v>
      </c>
      <c r="I10" s="17">
        <v>1296805752.6800001</v>
      </c>
      <c r="J10" s="17">
        <v>1648796428.53</v>
      </c>
      <c r="K10" s="17">
        <v>2260160155</v>
      </c>
      <c r="L10" s="17">
        <v>2168401362.8099999</v>
      </c>
      <c r="M10" s="31"/>
      <c r="N10" s="6"/>
      <c r="O10" s="3"/>
      <c r="P10" s="3"/>
      <c r="Q10" s="3"/>
      <c r="R10" s="3"/>
    </row>
    <row r="11" spans="1:18" ht="25.5" x14ac:dyDescent="0.2">
      <c r="A11" s="13" t="s">
        <v>6</v>
      </c>
      <c r="B11" s="18">
        <v>236509330.97</v>
      </c>
      <c r="C11" s="18">
        <v>221127935.47</v>
      </c>
      <c r="D11" s="19">
        <v>709585486.69000006</v>
      </c>
      <c r="E11" s="19">
        <v>377304081.25999999</v>
      </c>
      <c r="F11" s="19">
        <v>414201076.38</v>
      </c>
      <c r="G11" s="19">
        <v>283714811.31</v>
      </c>
      <c r="H11" s="27">
        <v>144300026.44999999</v>
      </c>
      <c r="I11" s="19">
        <v>155177311.65000001</v>
      </c>
      <c r="J11" s="19">
        <v>373470492.87</v>
      </c>
      <c r="K11" s="19">
        <v>164341202.87</v>
      </c>
      <c r="L11" s="19">
        <v>307599493.42000002</v>
      </c>
      <c r="M11" s="31"/>
      <c r="N11" s="6"/>
    </row>
    <row r="12" spans="1:18" x14ac:dyDescent="0.2">
      <c r="A12" s="13" t="s">
        <v>7</v>
      </c>
      <c r="B12" s="18">
        <v>0</v>
      </c>
      <c r="C12" s="18">
        <v>431639822.52999997</v>
      </c>
      <c r="D12" s="19">
        <v>451849010.57999998</v>
      </c>
      <c r="E12" s="19">
        <v>455600269.56999999</v>
      </c>
      <c r="F12" s="19">
        <v>467052580.11000001</v>
      </c>
      <c r="G12" s="19">
        <v>470026831.97000003</v>
      </c>
      <c r="H12" s="27">
        <v>475309440.25</v>
      </c>
      <c r="I12" s="19">
        <v>483823474.05000001</v>
      </c>
      <c r="J12" s="19">
        <v>485799684.39999998</v>
      </c>
      <c r="K12" s="19">
        <v>504188403.66000003</v>
      </c>
      <c r="L12" s="19">
        <v>536125063.62</v>
      </c>
      <c r="M12" s="31"/>
      <c r="N12" s="6"/>
    </row>
    <row r="13" spans="1:18" x14ac:dyDescent="0.2">
      <c r="A13" s="13" t="s">
        <v>8</v>
      </c>
      <c r="B13" s="18">
        <v>0</v>
      </c>
      <c r="C13" s="18">
        <v>0</v>
      </c>
      <c r="D13" s="20">
        <v>0</v>
      </c>
      <c r="E13" s="20">
        <v>0</v>
      </c>
      <c r="F13" s="20">
        <v>0</v>
      </c>
      <c r="G13" s="20">
        <v>0</v>
      </c>
      <c r="H13" s="28">
        <v>0</v>
      </c>
      <c r="I13" s="20">
        <v>0</v>
      </c>
      <c r="J13" s="20">
        <v>0</v>
      </c>
      <c r="K13" s="20" t="s">
        <v>12</v>
      </c>
      <c r="L13" s="20">
        <v>0</v>
      </c>
    </row>
    <row r="14" spans="1:18" x14ac:dyDescent="0.2">
      <c r="A14" s="14" t="s">
        <v>11</v>
      </c>
      <c r="B14" s="21">
        <f>SUM(B9:B13)</f>
        <v>4975569830.0300007</v>
      </c>
      <c r="C14" s="21">
        <v>4858265475.4499998</v>
      </c>
      <c r="D14" s="21">
        <f t="shared" ref="D14:H14" si="0">SUM(D9:D13)</f>
        <v>5029946952.1573</v>
      </c>
      <c r="E14" s="21">
        <f t="shared" si="0"/>
        <v>6182900393.8000002</v>
      </c>
      <c r="F14" s="21">
        <f t="shared" si="0"/>
        <v>6618234660.7199993</v>
      </c>
      <c r="G14" s="21">
        <f t="shared" si="0"/>
        <v>6694056086.5100002</v>
      </c>
      <c r="H14" s="29">
        <f t="shared" si="0"/>
        <v>7399439238.04</v>
      </c>
      <c r="I14" s="21">
        <v>6939867926.8000002</v>
      </c>
      <c r="J14" s="21">
        <v>7869734755.8499994</v>
      </c>
      <c r="K14" s="21">
        <v>9488524234.5599995</v>
      </c>
      <c r="L14" s="30">
        <v>10286997000.219999</v>
      </c>
    </row>
    <row r="15" spans="1:18" x14ac:dyDescent="0.2">
      <c r="A15" s="7"/>
      <c r="B15" s="6"/>
      <c r="C15" s="6"/>
      <c r="D15" s="9"/>
      <c r="E15" s="9"/>
      <c r="F15" s="9"/>
      <c r="G15" s="9"/>
      <c r="H15" s="9"/>
      <c r="I15" s="9"/>
      <c r="J15" s="9"/>
      <c r="K15" s="9"/>
      <c r="L15" s="9"/>
    </row>
    <row r="16" spans="1:18" x14ac:dyDescent="0.2">
      <c r="A16" s="33" t="s">
        <v>15</v>
      </c>
      <c r="B16" s="6"/>
      <c r="C16" s="6"/>
      <c r="D16" s="9"/>
      <c r="E16" s="9"/>
      <c r="F16" s="9"/>
      <c r="G16" s="9"/>
      <c r="H16" s="9"/>
      <c r="I16" s="9"/>
      <c r="J16" s="9"/>
      <c r="K16" s="9"/>
      <c r="L16" s="9"/>
    </row>
    <row r="17" spans="1:12" ht="31.5" customHeight="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1.5" customHeight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6">
    <mergeCell ref="A17:L17"/>
    <mergeCell ref="B7:L7"/>
    <mergeCell ref="A1:I1"/>
    <mergeCell ref="A2:I2"/>
    <mergeCell ref="A4:I4"/>
    <mergeCell ref="A5:I5"/>
  </mergeCells>
  <printOptions horizontalCentered="1"/>
  <pageMargins left="0.39370078740157483" right="0.39370078740157483" top="0.39370078740157483" bottom="0.39370078740157483" header="0.31496062992125984" footer="0.11811023622047245"/>
  <pageSetup scale="65" fitToHeight="0" orientation="landscape" horizontalDpi="300" verticalDpi="300" r:id="rId1"/>
  <ignoredErrors>
    <ignoredError sqref="H14 B14:G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Totales Tipo de Gasto</vt:lpstr>
      <vt:lpstr>'Egresos Totales Tipo de Gasto'!Área_de_impresión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Gabriela Berenice Nava Andrade</cp:lastModifiedBy>
  <cp:lastPrinted>2021-07-28T17:08:13Z</cp:lastPrinted>
  <dcterms:created xsi:type="dcterms:W3CDTF">2015-08-07T16:51:16Z</dcterms:created>
  <dcterms:modified xsi:type="dcterms:W3CDTF">2025-02-18T18:22:45Z</dcterms:modified>
</cp:coreProperties>
</file>