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300" windowWidth="10050" windowHeight="7290" firstSheet="2" activeTab="2"/>
  </bookViews>
  <sheets>
    <sheet name="Hoja2" sheetId="2" state="hidden" r:id="rId1"/>
    <sheet name="Hoja3" sheetId="3" state="hidden" r:id="rId2"/>
    <sheet name="DIF" sheetId="19" r:id="rId3"/>
  </sheets>
  <definedNames>
    <definedName name="_xlnm.Print_Area" localSheetId="2">DIF!$A$1:$O$37</definedName>
    <definedName name="_xlnm.Print_Titles" localSheetId="2">DIF!$1:$4</definedName>
  </definedNames>
  <calcPr calcId="162913"/>
</workbook>
</file>

<file path=xl/calcChain.xml><?xml version="1.0" encoding="utf-8"?>
<calcChain xmlns="http://schemas.openxmlformats.org/spreadsheetml/2006/main">
  <c r="O6" i="19" l="1"/>
  <c r="O7" i="19"/>
  <c r="O8" i="19"/>
  <c r="O9" i="19"/>
  <c r="O10" i="19"/>
  <c r="O11" i="19"/>
  <c r="O12" i="19"/>
  <c r="O37" i="19" l="1"/>
  <c r="O35" i="19"/>
  <c r="O33" i="19"/>
  <c r="O32" i="19"/>
  <c r="O30" i="19"/>
  <c r="O29" i="19"/>
  <c r="O28" i="19"/>
  <c r="O26" i="19"/>
  <c r="O25" i="19"/>
  <c r="O24" i="19"/>
  <c r="O22" i="19"/>
  <c r="O21" i="19"/>
  <c r="O20" i="19"/>
  <c r="O19" i="19"/>
  <c r="O18" i="19"/>
  <c r="O16" i="19"/>
  <c r="O15" i="19"/>
  <c r="O14" i="19"/>
</calcChain>
</file>

<file path=xl/sharedStrings.xml><?xml version="1.0" encoding="utf-8"?>
<sst xmlns="http://schemas.openxmlformats.org/spreadsheetml/2006/main" count="50" uniqueCount="50">
  <si>
    <t>No.</t>
  </si>
  <si>
    <t>ESTADÍSTICA</t>
  </si>
  <si>
    <t>Nombre de Variable</t>
  </si>
  <si>
    <t>SISTEMA PARA EL DESARROLLO INTEGRAL DE LA FAMILIA</t>
  </si>
  <si>
    <t>Nutrición</t>
  </si>
  <si>
    <t>Cantidad de personas beneficiadas de casos nuevos en asistencia social</t>
  </si>
  <si>
    <t>Cantidad de personas beneficiadas de casos subsecuentes en asistencia social</t>
  </si>
  <si>
    <t>Cantidad de apoyos asistenciales brindados en el área de asistencia social</t>
  </si>
  <si>
    <t>Cantidad de servicios brindados en el área de asistencia social</t>
  </si>
  <si>
    <t>Cantidad de servicios brindados en el área del adulto mayor</t>
  </si>
  <si>
    <t>Cantidad de servicios brindados en el área de atención a personas con discapacidad</t>
  </si>
  <si>
    <t>Coordinación de Asistencia Social y Adulto Mayor</t>
  </si>
  <si>
    <t>Cantida de personas beneficiadas por primera vez en el área de atención a personas con discapacidad</t>
  </si>
  <si>
    <t>Cantidad de personas adultas mayores beneficiadas por primera ves en el área del adulto mayor</t>
  </si>
  <si>
    <t>Coordinación de Atención a Personas con Discapacidad</t>
  </si>
  <si>
    <t>Dirección de Infancia y Familia</t>
  </si>
  <si>
    <t>Defensoría Municipal para la Protección de Niñas, Niños y Adolescentes</t>
  </si>
  <si>
    <t>Cantidad de servicios brindados por la Defensoría Municipal para la Protección de Niñas, Niños y Adolescentes</t>
  </si>
  <si>
    <t>Dirección de Centros de Bienestar Familiar</t>
  </si>
  <si>
    <t xml:space="preserve">Cantidad de personas beneficiadas por primera vez en los Centros de Bienestar Familiar </t>
  </si>
  <si>
    <t>Cantidad de personas beneficiadas subsecuentes en los Centros de Bienestar Familiar</t>
  </si>
  <si>
    <t>Cantidad de servicios brindados en los Centros de Bienestar Familiar</t>
  </si>
  <si>
    <t>Cantidad de nuevos voluntarios activos</t>
  </si>
  <si>
    <t>Cantidad de voluntarios activos subsecuentes</t>
  </si>
  <si>
    <t>Cantida de personas beneficiadas subsecuentes en el área de atención a personas con discapacidad</t>
  </si>
  <si>
    <t>Cantidad de personas adultas mayores beneficiadas subsecuentes en el área de atención al adulto mayor</t>
  </si>
  <si>
    <t>Coordinación de Voluntariado</t>
  </si>
  <si>
    <t>Cantidad de niñas, niños y adolescentes de casos nuevos atendidos por la Defensoría Municipal</t>
  </si>
  <si>
    <t>Cantidad de niñas, niños y adolescentes de casos subsecuentes atendidos por la Defensoría Municipal</t>
  </si>
  <si>
    <t>Cantidad de raciones alimenticias servidas en los Centros de Atención del Sistema DIF Monterrey</t>
  </si>
  <si>
    <t>Colaboración con Programas Federales</t>
  </si>
  <si>
    <t>Cantidad de despensas entregadas en colaboración con el programa federal de asistencia alimentaria a sujetos vulnerables</t>
  </si>
  <si>
    <t>Cantidad de personas beneficiadas por primera vez en el área de Fortalecimiento Familiar de la Dirección de Infancia y Familia</t>
  </si>
  <si>
    <t>Cantidad de personas beneficiadas subsecuentes en el área de Fortalecimiento Familiar de la Dirección de Infancia y Familia</t>
  </si>
  <si>
    <t xml:space="preserve">Cantidad de niñas, niños y adolescentes beneficiados por primera vez en la Dirección de Infancia y Familia </t>
  </si>
  <si>
    <t xml:space="preserve">Cantidad de niñas, niños y adolescentes beneficiados subsecuentes en la Dirección de Infancia y Familia </t>
  </si>
  <si>
    <r>
      <t>Cantidad de servicios brindados en la Dirección de Infancia y Familia</t>
    </r>
    <r>
      <rPr>
        <sz val="12"/>
        <color rgb="FFFF0000"/>
        <rFont val="Cambria"/>
        <family val="1"/>
        <scheme val="major"/>
      </rPr>
      <t/>
    </r>
  </si>
  <si>
    <t>Enero 2017</t>
  </si>
  <si>
    <t>Febrero 2017</t>
  </si>
  <si>
    <t>Marzo 2017</t>
  </si>
  <si>
    <t>Abril 2017</t>
  </si>
  <si>
    <t>Mayo 2017</t>
  </si>
  <si>
    <t>Junio 217</t>
  </si>
  <si>
    <t>Julio 2017</t>
  </si>
  <si>
    <t>Agosto 2017</t>
  </si>
  <si>
    <t>Septiembre 2017</t>
  </si>
  <si>
    <t>Octubre 2017</t>
  </si>
  <si>
    <t>Noviembre 2017</t>
  </si>
  <si>
    <t>Diciembre 2017</t>
  </si>
  <si>
    <t>Total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</si>
</sst>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2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17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8">
    <cellStyle name="Euro" xfId="2"/>
    <cellStyle name="Millares 2" xfId="3"/>
    <cellStyle name="Millares 2 2" xfId="6"/>
    <cellStyle name="Moneda 2" xfId="7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92D5AC"/>
      <color rgb="FFCEA2D7"/>
      <color rgb="FFFF7175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54429</xdr:rowOff>
    </xdr:from>
    <xdr:to>
      <xdr:col>1</xdr:col>
      <xdr:colOff>2626179</xdr:colOff>
      <xdr:row>2</xdr:row>
      <xdr:rowOff>451567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12</xdr:col>
      <xdr:colOff>216907</xdr:colOff>
      <xdr:row>0</xdr:row>
      <xdr:rowOff>111125</xdr:rowOff>
    </xdr:from>
    <xdr:to>
      <xdr:col>14</xdr:col>
      <xdr:colOff>1144463</xdr:colOff>
      <xdr:row>2</xdr:row>
      <xdr:rowOff>396875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3907" y="111125"/>
          <a:ext cx="3419931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view="pageBreakPreview" zoomScale="70" zoomScaleNormal="6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10.7109375" style="1" customWidth="1"/>
    <col min="2" max="2" width="49.28515625" style="1" customWidth="1"/>
    <col min="3" max="3" width="13.7109375" style="1" bestFit="1" customWidth="1"/>
    <col min="4" max="4" width="15.85546875" style="1" bestFit="1" customWidth="1"/>
    <col min="5" max="5" width="13.28515625" style="1" bestFit="1" customWidth="1"/>
    <col min="6" max="6" width="11.85546875" style="1" bestFit="1" customWidth="1"/>
    <col min="7" max="7" width="18.7109375" style="1" customWidth="1"/>
    <col min="8" max="8" width="14.28515625" style="1" customWidth="1"/>
    <col min="9" max="9" width="12.28515625" style="1" bestFit="1" customWidth="1"/>
    <col min="10" max="10" width="15.140625" style="10" bestFit="1" customWidth="1"/>
    <col min="11" max="11" width="20.140625" style="10" customWidth="1"/>
    <col min="12" max="12" width="18.7109375" style="10" customWidth="1"/>
    <col min="13" max="13" width="19" style="10" bestFit="1" customWidth="1"/>
    <col min="14" max="14" width="18.28515625" style="1" bestFit="1" customWidth="1"/>
    <col min="15" max="15" width="18.7109375" style="1" customWidth="1"/>
    <col min="16" max="22" width="0" style="1" hidden="1"/>
    <col min="23" max="16384" width="11.42578125" style="1" hidden="1"/>
  </cols>
  <sheetData>
    <row r="1" spans="1:22" ht="3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2" ht="32.25" customHeight="1" x14ac:dyDescent="0.2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5"/>
      <c r="Q2" s="15"/>
      <c r="R2" s="15"/>
      <c r="S2" s="15"/>
      <c r="T2" s="15"/>
      <c r="U2" s="15"/>
      <c r="V2" s="15"/>
    </row>
    <row r="3" spans="1:22" ht="39.7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2" ht="40.5" customHeight="1" x14ac:dyDescent="0.25">
      <c r="A4" s="7" t="s">
        <v>0</v>
      </c>
      <c r="B4" s="8" t="s">
        <v>2</v>
      </c>
      <c r="C4" s="16" t="s">
        <v>37</v>
      </c>
      <c r="D4" s="16" t="s">
        <v>38</v>
      </c>
      <c r="E4" s="16" t="s">
        <v>39</v>
      </c>
      <c r="F4" s="16" t="s">
        <v>40</v>
      </c>
      <c r="G4" s="16" t="s">
        <v>41</v>
      </c>
      <c r="H4" s="16" t="s">
        <v>42</v>
      </c>
      <c r="I4" s="16" t="s">
        <v>43</v>
      </c>
      <c r="J4" s="16" t="s">
        <v>44</v>
      </c>
      <c r="K4" s="16" t="s">
        <v>45</v>
      </c>
      <c r="L4" s="16" t="s">
        <v>46</v>
      </c>
      <c r="M4" s="16" t="s">
        <v>47</v>
      </c>
      <c r="N4" s="16" t="s">
        <v>48</v>
      </c>
      <c r="O4" s="9" t="s">
        <v>49</v>
      </c>
      <c r="Q4" s="2"/>
    </row>
    <row r="5" spans="1:22" ht="30.95" customHeight="1" x14ac:dyDescent="0.25">
      <c r="A5" s="21">
        <v>1</v>
      </c>
      <c r="B5" s="9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22" s="10" customFormat="1" ht="38.25" customHeight="1" x14ac:dyDescent="0.25">
      <c r="A6" s="22">
        <v>1.1000000000000001</v>
      </c>
      <c r="B6" s="4" t="s">
        <v>5</v>
      </c>
      <c r="C6" s="14">
        <v>135</v>
      </c>
      <c r="D6" s="14">
        <v>97</v>
      </c>
      <c r="E6" s="14">
        <v>116</v>
      </c>
      <c r="F6" s="14">
        <v>73</v>
      </c>
      <c r="G6" s="14">
        <v>110</v>
      </c>
      <c r="H6" s="14">
        <v>218</v>
      </c>
      <c r="I6" s="23">
        <v>133</v>
      </c>
      <c r="J6" s="23">
        <v>131</v>
      </c>
      <c r="K6" s="23">
        <v>163</v>
      </c>
      <c r="L6" s="14">
        <v>133</v>
      </c>
      <c r="M6" s="14">
        <v>138</v>
      </c>
      <c r="N6" s="11">
        <v>70</v>
      </c>
      <c r="O6" s="12">
        <f t="shared" ref="O6:O12" si="0">SUM(C6:N6)</f>
        <v>1517</v>
      </c>
    </row>
    <row r="7" spans="1:22" s="10" customFormat="1" ht="46.5" customHeight="1" x14ac:dyDescent="0.25">
      <c r="A7" s="22">
        <v>1.2</v>
      </c>
      <c r="B7" s="4" t="s">
        <v>6</v>
      </c>
      <c r="C7" s="14">
        <v>155</v>
      </c>
      <c r="D7" s="14">
        <v>112</v>
      </c>
      <c r="E7" s="14">
        <v>177</v>
      </c>
      <c r="F7" s="14">
        <v>148</v>
      </c>
      <c r="G7" s="14">
        <v>191</v>
      </c>
      <c r="H7" s="14">
        <v>194</v>
      </c>
      <c r="I7" s="23">
        <v>197</v>
      </c>
      <c r="J7" s="23">
        <v>275</v>
      </c>
      <c r="K7" s="23">
        <v>151</v>
      </c>
      <c r="L7" s="14">
        <v>219</v>
      </c>
      <c r="M7" s="14">
        <v>198</v>
      </c>
      <c r="N7" s="11">
        <v>145</v>
      </c>
      <c r="O7" s="12">
        <f t="shared" si="0"/>
        <v>2162</v>
      </c>
    </row>
    <row r="8" spans="1:22" s="10" customFormat="1" ht="33" customHeight="1" x14ac:dyDescent="0.25">
      <c r="A8" s="22">
        <v>1.3</v>
      </c>
      <c r="B8" s="4" t="s">
        <v>8</v>
      </c>
      <c r="C8" s="14">
        <v>456</v>
      </c>
      <c r="D8" s="14">
        <v>342</v>
      </c>
      <c r="E8" s="14">
        <v>568</v>
      </c>
      <c r="F8" s="14">
        <v>257</v>
      </c>
      <c r="G8" s="14">
        <v>687</v>
      </c>
      <c r="H8" s="14">
        <v>663</v>
      </c>
      <c r="I8" s="23">
        <v>487</v>
      </c>
      <c r="J8" s="23">
        <v>416</v>
      </c>
      <c r="K8" s="23">
        <v>505</v>
      </c>
      <c r="L8" s="14">
        <v>242</v>
      </c>
      <c r="M8" s="14">
        <v>243</v>
      </c>
      <c r="N8" s="11">
        <v>402</v>
      </c>
      <c r="O8" s="12">
        <f t="shared" si="0"/>
        <v>5268</v>
      </c>
    </row>
    <row r="9" spans="1:22" s="10" customFormat="1" ht="35.25" customHeight="1" x14ac:dyDescent="0.25">
      <c r="A9" s="22">
        <v>1.4</v>
      </c>
      <c r="B9" s="4" t="s">
        <v>7</v>
      </c>
      <c r="C9" s="14">
        <v>1910</v>
      </c>
      <c r="D9" s="14">
        <v>1787</v>
      </c>
      <c r="E9" s="14">
        <v>1814</v>
      </c>
      <c r="F9" s="14">
        <v>1593</v>
      </c>
      <c r="G9" s="14">
        <v>1811</v>
      </c>
      <c r="H9" s="14">
        <v>1970</v>
      </c>
      <c r="I9" s="23">
        <v>1878</v>
      </c>
      <c r="J9" s="23">
        <v>2388</v>
      </c>
      <c r="K9" s="23">
        <v>2009</v>
      </c>
      <c r="L9" s="14">
        <v>2006</v>
      </c>
      <c r="M9" s="14">
        <v>2151</v>
      </c>
      <c r="N9" s="11">
        <v>1727</v>
      </c>
      <c r="O9" s="12">
        <f t="shared" si="0"/>
        <v>23044</v>
      </c>
    </row>
    <row r="10" spans="1:22" s="10" customFormat="1" ht="52.5" customHeight="1" x14ac:dyDescent="0.25">
      <c r="A10" s="22">
        <v>1.5</v>
      </c>
      <c r="B10" s="4" t="s">
        <v>13</v>
      </c>
      <c r="C10" s="14">
        <v>29</v>
      </c>
      <c r="D10" s="14">
        <v>104</v>
      </c>
      <c r="E10" s="14">
        <v>55</v>
      </c>
      <c r="F10" s="14">
        <v>6</v>
      </c>
      <c r="G10" s="14">
        <v>28</v>
      </c>
      <c r="H10" s="14">
        <v>16</v>
      </c>
      <c r="I10" s="23">
        <v>14</v>
      </c>
      <c r="J10" s="23">
        <v>33</v>
      </c>
      <c r="K10" s="23">
        <v>30</v>
      </c>
      <c r="L10" s="14">
        <v>25</v>
      </c>
      <c r="M10" s="14">
        <v>17</v>
      </c>
      <c r="N10" s="11">
        <v>4</v>
      </c>
      <c r="O10" s="12">
        <f t="shared" si="0"/>
        <v>361</v>
      </c>
    </row>
    <row r="11" spans="1:22" s="10" customFormat="1" ht="48.75" customHeight="1" x14ac:dyDescent="0.25">
      <c r="A11" s="22">
        <v>1.6</v>
      </c>
      <c r="B11" s="4" t="s">
        <v>25</v>
      </c>
      <c r="C11" s="14">
        <v>728</v>
      </c>
      <c r="D11" s="14">
        <v>736</v>
      </c>
      <c r="E11" s="14">
        <v>740</v>
      </c>
      <c r="F11" s="14">
        <v>521</v>
      </c>
      <c r="G11" s="14">
        <v>822</v>
      </c>
      <c r="H11" s="14">
        <v>834</v>
      </c>
      <c r="I11" s="23">
        <v>758</v>
      </c>
      <c r="J11" s="23">
        <v>741</v>
      </c>
      <c r="K11" s="23">
        <v>784</v>
      </c>
      <c r="L11" s="14">
        <v>774</v>
      </c>
      <c r="M11" s="14">
        <v>805</v>
      </c>
      <c r="N11" s="11">
        <v>739</v>
      </c>
      <c r="O11" s="12">
        <f t="shared" si="0"/>
        <v>8982</v>
      </c>
    </row>
    <row r="12" spans="1:22" s="10" customFormat="1" ht="33" customHeight="1" x14ac:dyDescent="0.25">
      <c r="A12" s="22">
        <v>1.7</v>
      </c>
      <c r="B12" s="4" t="s">
        <v>9</v>
      </c>
      <c r="C12" s="14">
        <v>15441</v>
      </c>
      <c r="D12" s="14">
        <v>19551</v>
      </c>
      <c r="E12" s="14">
        <v>22491</v>
      </c>
      <c r="F12" s="14">
        <v>7131</v>
      </c>
      <c r="G12" s="14">
        <v>19234</v>
      </c>
      <c r="H12" s="14">
        <v>18251</v>
      </c>
      <c r="I12" s="23">
        <v>17587</v>
      </c>
      <c r="J12" s="23">
        <v>16827</v>
      </c>
      <c r="K12" s="23">
        <v>19166</v>
      </c>
      <c r="L12" s="14">
        <v>21130</v>
      </c>
      <c r="M12" s="14">
        <v>19210</v>
      </c>
      <c r="N12" s="11">
        <v>8648</v>
      </c>
      <c r="O12" s="12">
        <f t="shared" si="0"/>
        <v>204667</v>
      </c>
    </row>
    <row r="13" spans="1:22" s="10" customFormat="1" ht="30.95" customHeight="1" x14ac:dyDescent="0.25">
      <c r="A13" s="21">
        <v>2</v>
      </c>
      <c r="B13" s="9" t="s">
        <v>14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2" s="10" customFormat="1" ht="50.25" customHeight="1" x14ac:dyDescent="0.25">
      <c r="A14" s="22">
        <v>2.1</v>
      </c>
      <c r="B14" s="4" t="s">
        <v>12</v>
      </c>
      <c r="C14" s="14">
        <v>5</v>
      </c>
      <c r="D14" s="14">
        <v>17</v>
      </c>
      <c r="E14" s="14">
        <v>19</v>
      </c>
      <c r="F14" s="14">
        <v>11</v>
      </c>
      <c r="G14" s="14">
        <v>5</v>
      </c>
      <c r="H14" s="14">
        <v>13</v>
      </c>
      <c r="I14" s="14">
        <v>14</v>
      </c>
      <c r="J14" s="14">
        <v>70</v>
      </c>
      <c r="K14" s="23">
        <v>30</v>
      </c>
      <c r="L14" s="14">
        <v>19</v>
      </c>
      <c r="M14" s="14">
        <v>44</v>
      </c>
      <c r="N14" s="25">
        <v>23</v>
      </c>
      <c r="O14" s="12">
        <f>SUM(C14:N14)</f>
        <v>270</v>
      </c>
    </row>
    <row r="15" spans="1:22" s="10" customFormat="1" ht="51.75" customHeight="1" x14ac:dyDescent="0.25">
      <c r="A15" s="22">
        <v>2.2000000000000002</v>
      </c>
      <c r="B15" s="4" t="s">
        <v>24</v>
      </c>
      <c r="C15" s="14">
        <v>326</v>
      </c>
      <c r="D15" s="14">
        <v>326</v>
      </c>
      <c r="E15" s="14">
        <v>354</v>
      </c>
      <c r="F15" s="14">
        <v>357</v>
      </c>
      <c r="G15" s="14">
        <v>350</v>
      </c>
      <c r="H15" s="14">
        <v>368</v>
      </c>
      <c r="I15" s="14">
        <v>343</v>
      </c>
      <c r="J15" s="14">
        <v>362</v>
      </c>
      <c r="K15" s="23">
        <v>338</v>
      </c>
      <c r="L15" s="14">
        <v>339</v>
      </c>
      <c r="M15" s="14">
        <v>312</v>
      </c>
      <c r="N15" s="25">
        <v>294</v>
      </c>
      <c r="O15" s="12">
        <f>SUM(C15:N15)</f>
        <v>4069</v>
      </c>
    </row>
    <row r="16" spans="1:22" s="10" customFormat="1" ht="43.5" customHeight="1" x14ac:dyDescent="0.25">
      <c r="A16" s="22">
        <v>2.2999999999999998</v>
      </c>
      <c r="B16" s="4" t="s">
        <v>10</v>
      </c>
      <c r="C16" s="14">
        <v>4455</v>
      </c>
      <c r="D16" s="14">
        <v>8198</v>
      </c>
      <c r="E16" s="14">
        <v>8988</v>
      </c>
      <c r="F16" s="14">
        <v>6687</v>
      </c>
      <c r="G16" s="14">
        <v>4894</v>
      </c>
      <c r="H16" s="14">
        <v>7916</v>
      </c>
      <c r="I16" s="14">
        <v>6464</v>
      </c>
      <c r="J16" s="14">
        <v>9055</v>
      </c>
      <c r="K16" s="23">
        <v>8410</v>
      </c>
      <c r="L16" s="14">
        <v>7750</v>
      </c>
      <c r="M16" s="14">
        <v>8443</v>
      </c>
      <c r="N16" s="25">
        <v>5608</v>
      </c>
      <c r="O16" s="12">
        <f>SUM(C16:N16)</f>
        <v>86868</v>
      </c>
    </row>
    <row r="17" spans="1:15" s="10" customFormat="1" ht="32.25" customHeight="1" x14ac:dyDescent="0.25">
      <c r="A17" s="21">
        <v>3</v>
      </c>
      <c r="B17" s="9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10" customFormat="1" ht="69.75" customHeight="1" x14ac:dyDescent="0.25">
      <c r="A18" s="22">
        <v>3.1</v>
      </c>
      <c r="B18" s="4" t="s">
        <v>34</v>
      </c>
      <c r="C18" s="14">
        <v>20</v>
      </c>
      <c r="D18" s="14">
        <v>11</v>
      </c>
      <c r="E18" s="14">
        <v>15</v>
      </c>
      <c r="F18" s="14">
        <v>6</v>
      </c>
      <c r="G18" s="14">
        <v>16</v>
      </c>
      <c r="H18" s="14">
        <v>15</v>
      </c>
      <c r="I18" s="14">
        <v>10</v>
      </c>
      <c r="J18" s="14">
        <v>23</v>
      </c>
      <c r="K18" s="14">
        <v>42</v>
      </c>
      <c r="L18" s="14">
        <v>21</v>
      </c>
      <c r="M18" s="14">
        <v>18</v>
      </c>
      <c r="N18" s="11">
        <v>8</v>
      </c>
      <c r="O18" s="12">
        <f>SUM(C18:N18)</f>
        <v>205</v>
      </c>
    </row>
    <row r="19" spans="1:15" s="10" customFormat="1" ht="66" customHeight="1" x14ac:dyDescent="0.25">
      <c r="A19" s="22">
        <v>3.2</v>
      </c>
      <c r="B19" s="4" t="s">
        <v>35</v>
      </c>
      <c r="C19" s="14">
        <v>511</v>
      </c>
      <c r="D19" s="14">
        <v>495</v>
      </c>
      <c r="E19" s="14">
        <v>502</v>
      </c>
      <c r="F19" s="14">
        <v>516</v>
      </c>
      <c r="G19" s="14">
        <v>511</v>
      </c>
      <c r="H19" s="14">
        <v>522</v>
      </c>
      <c r="I19" s="14">
        <v>523</v>
      </c>
      <c r="J19" s="14">
        <v>463</v>
      </c>
      <c r="K19" s="14">
        <v>448</v>
      </c>
      <c r="L19" s="14">
        <v>479</v>
      </c>
      <c r="M19" s="14">
        <v>483</v>
      </c>
      <c r="N19" s="11">
        <v>499</v>
      </c>
      <c r="O19" s="12">
        <f>SUM(C19:N19)</f>
        <v>5952</v>
      </c>
    </row>
    <row r="20" spans="1:15" s="10" customFormat="1" ht="46.5" customHeight="1" x14ac:dyDescent="0.25">
      <c r="A20" s="22">
        <v>3.3</v>
      </c>
      <c r="B20" s="4" t="s">
        <v>32</v>
      </c>
      <c r="C20" s="14">
        <v>9</v>
      </c>
      <c r="D20" s="14">
        <v>27</v>
      </c>
      <c r="E20" s="14">
        <v>79</v>
      </c>
      <c r="F20" s="14">
        <v>52</v>
      </c>
      <c r="G20" s="14">
        <v>31</v>
      </c>
      <c r="H20" s="14">
        <v>39</v>
      </c>
      <c r="I20" s="14">
        <v>91</v>
      </c>
      <c r="J20" s="14">
        <v>69</v>
      </c>
      <c r="K20" s="14">
        <v>48</v>
      </c>
      <c r="L20" s="14">
        <v>57</v>
      </c>
      <c r="M20" s="14">
        <v>24</v>
      </c>
      <c r="N20" s="11">
        <v>54</v>
      </c>
      <c r="O20" s="12">
        <f>SUM(C20:N20)</f>
        <v>580</v>
      </c>
    </row>
    <row r="21" spans="1:15" s="10" customFormat="1" ht="48.75" customHeight="1" x14ac:dyDescent="0.25">
      <c r="A21" s="22">
        <v>3.4</v>
      </c>
      <c r="B21" s="4" t="s">
        <v>33</v>
      </c>
      <c r="C21" s="14">
        <v>11</v>
      </c>
      <c r="D21" s="19">
        <v>146</v>
      </c>
      <c r="E21" s="14">
        <v>31</v>
      </c>
      <c r="F21" s="14">
        <v>28</v>
      </c>
      <c r="G21" s="14">
        <v>22</v>
      </c>
      <c r="H21" s="14">
        <v>17</v>
      </c>
      <c r="I21" s="14">
        <v>27</v>
      </c>
      <c r="J21" s="14">
        <v>28</v>
      </c>
      <c r="K21" s="14">
        <v>15</v>
      </c>
      <c r="L21" s="14">
        <v>28</v>
      </c>
      <c r="M21" s="11">
        <v>33</v>
      </c>
      <c r="N21" s="11">
        <v>24</v>
      </c>
      <c r="O21" s="12">
        <f>SUM(C21:N21)</f>
        <v>410</v>
      </c>
    </row>
    <row r="22" spans="1:15" s="10" customFormat="1" ht="53.25" customHeight="1" x14ac:dyDescent="0.25">
      <c r="A22" s="22">
        <v>3.5</v>
      </c>
      <c r="B22" s="4" t="s">
        <v>36</v>
      </c>
      <c r="C22" s="17">
        <v>4261</v>
      </c>
      <c r="D22" s="14">
        <v>4656</v>
      </c>
      <c r="E22" s="18">
        <v>5356</v>
      </c>
      <c r="F22" s="14">
        <v>2747</v>
      </c>
      <c r="G22" s="14">
        <v>4842</v>
      </c>
      <c r="H22" s="14">
        <v>5207</v>
      </c>
      <c r="I22" s="11">
        <v>5086</v>
      </c>
      <c r="J22" s="14">
        <v>7303</v>
      </c>
      <c r="K22" s="14">
        <v>5658</v>
      </c>
      <c r="L22" s="14">
        <v>6279</v>
      </c>
      <c r="M22" s="24">
        <v>5753</v>
      </c>
      <c r="N22" s="11">
        <v>3824</v>
      </c>
      <c r="O22" s="12">
        <f>SUM(C22:N22)</f>
        <v>60972</v>
      </c>
    </row>
    <row r="23" spans="1:15" ht="40.5" customHeight="1" x14ac:dyDescent="0.25">
      <c r="A23" s="21">
        <v>4</v>
      </c>
      <c r="B23" s="9" t="s">
        <v>16</v>
      </c>
      <c r="C23" s="7"/>
      <c r="D23" s="2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47.25" customHeight="1" x14ac:dyDescent="0.25">
      <c r="A24" s="22">
        <v>4.0999999999999996</v>
      </c>
      <c r="B24" s="4" t="s">
        <v>27</v>
      </c>
      <c r="C24" s="14">
        <v>29</v>
      </c>
      <c r="D24" s="14">
        <v>52</v>
      </c>
      <c r="E24" s="14">
        <v>59</v>
      </c>
      <c r="F24" s="14">
        <v>42</v>
      </c>
      <c r="G24" s="14">
        <v>131</v>
      </c>
      <c r="H24" s="14">
        <v>58</v>
      </c>
      <c r="I24" s="14">
        <v>80</v>
      </c>
      <c r="J24" s="14">
        <v>63</v>
      </c>
      <c r="K24" s="14">
        <v>59</v>
      </c>
      <c r="L24" s="14">
        <v>55</v>
      </c>
      <c r="M24" s="14">
        <v>55</v>
      </c>
      <c r="N24" s="5">
        <v>40</v>
      </c>
      <c r="O24" s="6">
        <f>SUM(C24:N24)</f>
        <v>723</v>
      </c>
    </row>
    <row r="25" spans="1:15" ht="60" customHeight="1" x14ac:dyDescent="0.25">
      <c r="A25" s="22">
        <v>4.2</v>
      </c>
      <c r="B25" s="4" t="s">
        <v>28</v>
      </c>
      <c r="C25" s="14">
        <v>22</v>
      </c>
      <c r="D25" s="14">
        <v>29</v>
      </c>
      <c r="E25" s="14">
        <v>52</v>
      </c>
      <c r="F25" s="14">
        <v>39</v>
      </c>
      <c r="G25" s="14">
        <v>142</v>
      </c>
      <c r="H25" s="14">
        <v>97</v>
      </c>
      <c r="I25" s="14">
        <v>107</v>
      </c>
      <c r="J25" s="14">
        <v>44</v>
      </c>
      <c r="K25" s="14">
        <v>49</v>
      </c>
      <c r="L25" s="14">
        <v>93</v>
      </c>
      <c r="M25" s="14">
        <v>132</v>
      </c>
      <c r="N25" s="5">
        <v>55</v>
      </c>
      <c r="O25" s="12">
        <f>SUM(C25:N25)</f>
        <v>861</v>
      </c>
    </row>
    <row r="26" spans="1:15" ht="54.75" customHeight="1" x14ac:dyDescent="0.25">
      <c r="A26" s="22">
        <v>4.3</v>
      </c>
      <c r="B26" s="4" t="s">
        <v>17</v>
      </c>
      <c r="C26" s="14">
        <v>51</v>
      </c>
      <c r="D26" s="14">
        <v>290</v>
      </c>
      <c r="E26" s="14">
        <v>254</v>
      </c>
      <c r="F26" s="14">
        <v>240</v>
      </c>
      <c r="G26" s="14">
        <v>295</v>
      </c>
      <c r="H26" s="14">
        <v>324</v>
      </c>
      <c r="I26" s="14">
        <v>327</v>
      </c>
      <c r="J26" s="14">
        <v>540</v>
      </c>
      <c r="K26" s="14">
        <v>686</v>
      </c>
      <c r="L26" s="14">
        <v>255</v>
      </c>
      <c r="M26" s="14">
        <v>497</v>
      </c>
      <c r="N26" s="11">
        <v>236</v>
      </c>
      <c r="O26" s="12">
        <f>SUM(C26:N26)</f>
        <v>3995</v>
      </c>
    </row>
    <row r="27" spans="1:15" ht="49.5" customHeight="1" x14ac:dyDescent="0.25">
      <c r="A27" s="21">
        <v>5</v>
      </c>
      <c r="B27" s="9" t="s">
        <v>18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10" customFormat="1" ht="48" customHeight="1" x14ac:dyDescent="0.25">
      <c r="A28" s="22">
        <v>5.0999999999999996</v>
      </c>
      <c r="B28" s="4" t="s">
        <v>19</v>
      </c>
      <c r="C28" s="11">
        <v>1083</v>
      </c>
      <c r="D28" s="11">
        <v>1630</v>
      </c>
      <c r="E28" s="11">
        <v>2525</v>
      </c>
      <c r="F28" s="11">
        <v>742</v>
      </c>
      <c r="G28" s="11">
        <v>1568</v>
      </c>
      <c r="H28" s="11">
        <v>1210</v>
      </c>
      <c r="I28" s="14">
        <v>1462</v>
      </c>
      <c r="J28" s="14">
        <v>1679</v>
      </c>
      <c r="K28" s="14">
        <v>949</v>
      </c>
      <c r="L28" s="14">
        <v>1463</v>
      </c>
      <c r="M28" s="14">
        <v>951</v>
      </c>
      <c r="N28" s="11">
        <v>552</v>
      </c>
      <c r="O28" s="12">
        <f>SUM(C28:N28)</f>
        <v>15814</v>
      </c>
    </row>
    <row r="29" spans="1:15" s="10" customFormat="1" ht="47.25" x14ac:dyDescent="0.25">
      <c r="A29" s="22">
        <v>5.2</v>
      </c>
      <c r="B29" s="4" t="s">
        <v>20</v>
      </c>
      <c r="C29" s="11">
        <v>3243</v>
      </c>
      <c r="D29" s="11">
        <v>5125</v>
      </c>
      <c r="E29" s="11">
        <v>4977</v>
      </c>
      <c r="F29" s="11">
        <v>5007</v>
      </c>
      <c r="G29" s="11">
        <v>6931</v>
      </c>
      <c r="H29" s="11">
        <v>6651</v>
      </c>
      <c r="I29" s="14">
        <v>3853</v>
      </c>
      <c r="J29" s="14">
        <v>6709</v>
      </c>
      <c r="K29" s="14">
        <v>3699</v>
      </c>
      <c r="L29" s="14">
        <v>6779</v>
      </c>
      <c r="M29" s="14">
        <v>4658</v>
      </c>
      <c r="N29" s="11">
        <v>4091</v>
      </c>
      <c r="O29" s="12">
        <f>SUM(C29:N29)</f>
        <v>61723</v>
      </c>
    </row>
    <row r="30" spans="1:15" s="10" customFormat="1" ht="49.5" customHeight="1" x14ac:dyDescent="0.25">
      <c r="A30" s="22">
        <v>5.3</v>
      </c>
      <c r="B30" s="4" t="s">
        <v>21</v>
      </c>
      <c r="C30" s="11">
        <v>23629</v>
      </c>
      <c r="D30" s="11">
        <v>46611</v>
      </c>
      <c r="E30" s="11">
        <v>49743</v>
      </c>
      <c r="F30" s="11">
        <v>26079</v>
      </c>
      <c r="G30" s="11">
        <v>51736</v>
      </c>
      <c r="H30" s="11">
        <v>39076</v>
      </c>
      <c r="I30" s="11">
        <v>48588</v>
      </c>
      <c r="J30" s="11">
        <v>71579</v>
      </c>
      <c r="K30" s="11">
        <v>36647</v>
      </c>
      <c r="L30" s="11">
        <v>63060</v>
      </c>
      <c r="M30" s="11">
        <v>40802</v>
      </c>
      <c r="N30" s="11">
        <v>32332</v>
      </c>
      <c r="O30" s="12">
        <f>SUM(C30:N30)</f>
        <v>529882</v>
      </c>
    </row>
    <row r="31" spans="1:15" ht="30" customHeight="1" x14ac:dyDescent="0.25">
      <c r="A31" s="21">
        <v>6</v>
      </c>
      <c r="B31" s="9" t="s">
        <v>26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10" customFormat="1" ht="25.5" customHeight="1" x14ac:dyDescent="0.25">
      <c r="A32" s="22">
        <v>6.1</v>
      </c>
      <c r="B32" s="4" t="s">
        <v>22</v>
      </c>
      <c r="C32" s="14">
        <v>4</v>
      </c>
      <c r="D32" s="14">
        <v>6</v>
      </c>
      <c r="E32" s="14">
        <v>8</v>
      </c>
      <c r="F32" s="14">
        <v>2</v>
      </c>
      <c r="G32" s="14">
        <v>3</v>
      </c>
      <c r="H32" s="14">
        <v>6</v>
      </c>
      <c r="I32" s="14">
        <v>65</v>
      </c>
      <c r="J32" s="14">
        <v>8</v>
      </c>
      <c r="K32" s="14">
        <v>8</v>
      </c>
      <c r="L32" s="14">
        <v>2</v>
      </c>
      <c r="M32" s="14">
        <v>1</v>
      </c>
      <c r="N32" s="14">
        <v>1</v>
      </c>
      <c r="O32" s="12">
        <f>SUM(C32:N32)</f>
        <v>114</v>
      </c>
    </row>
    <row r="33" spans="1:15" s="10" customFormat="1" ht="43.5" customHeight="1" x14ac:dyDescent="0.25">
      <c r="A33" s="22">
        <v>6.2</v>
      </c>
      <c r="B33" s="4" t="s">
        <v>23</v>
      </c>
      <c r="C33" s="14">
        <v>224</v>
      </c>
      <c r="D33" s="14">
        <v>228</v>
      </c>
      <c r="E33" s="14">
        <v>234</v>
      </c>
      <c r="F33" s="14">
        <v>242</v>
      </c>
      <c r="G33" s="14">
        <v>244</v>
      </c>
      <c r="H33" s="14">
        <v>247</v>
      </c>
      <c r="I33" s="14">
        <v>253</v>
      </c>
      <c r="J33" s="14">
        <v>318</v>
      </c>
      <c r="K33" s="14">
        <v>326</v>
      </c>
      <c r="L33" s="14">
        <v>334</v>
      </c>
      <c r="M33" s="14">
        <v>336</v>
      </c>
      <c r="N33" s="14">
        <v>337</v>
      </c>
      <c r="O33" s="12">
        <f>SUM(C33:N33)</f>
        <v>3323</v>
      </c>
    </row>
    <row r="34" spans="1:15" s="10" customFormat="1" ht="30" customHeight="1" x14ac:dyDescent="0.25">
      <c r="A34" s="21">
        <v>7</v>
      </c>
      <c r="B34" s="7" t="s">
        <v>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s="10" customFormat="1" ht="52.5" customHeight="1" x14ac:dyDescent="0.25">
      <c r="A35" s="22">
        <v>7.1</v>
      </c>
      <c r="B35" s="3" t="s">
        <v>29</v>
      </c>
      <c r="C35" s="13">
        <v>14949</v>
      </c>
      <c r="D35" s="14">
        <v>16338</v>
      </c>
      <c r="E35" s="14">
        <v>20070</v>
      </c>
      <c r="F35" s="14">
        <v>7915</v>
      </c>
      <c r="G35" s="14">
        <v>18636</v>
      </c>
      <c r="H35" s="14">
        <v>20190</v>
      </c>
      <c r="I35" s="14">
        <v>18871</v>
      </c>
      <c r="J35" s="14">
        <v>16337</v>
      </c>
      <c r="K35" s="14">
        <v>16365</v>
      </c>
      <c r="L35" s="23">
        <v>17262</v>
      </c>
      <c r="M35" s="14">
        <v>14949</v>
      </c>
      <c r="N35" s="11">
        <v>8742</v>
      </c>
      <c r="O35" s="12">
        <f>SUM(C35:N35)</f>
        <v>190624</v>
      </c>
    </row>
    <row r="36" spans="1:15" s="10" customFormat="1" ht="36" customHeight="1" x14ac:dyDescent="0.25">
      <c r="A36" s="21">
        <v>8</v>
      </c>
      <c r="B36" s="7" t="s">
        <v>30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10" customFormat="1" ht="47.25" x14ac:dyDescent="0.25">
      <c r="A37" s="22">
        <v>8.1</v>
      </c>
      <c r="B37" s="3" t="s">
        <v>31</v>
      </c>
      <c r="C37" s="11">
        <v>2028</v>
      </c>
      <c r="D37" s="11">
        <v>11907</v>
      </c>
      <c r="E37" s="11">
        <v>9255</v>
      </c>
      <c r="F37" s="11">
        <v>0</v>
      </c>
      <c r="G37" s="11">
        <v>19266</v>
      </c>
      <c r="H37" s="11">
        <v>1896</v>
      </c>
      <c r="I37" s="11">
        <v>0</v>
      </c>
      <c r="J37" s="11">
        <v>19932</v>
      </c>
      <c r="K37" s="11">
        <v>1230</v>
      </c>
      <c r="L37" s="11">
        <v>31290</v>
      </c>
      <c r="M37" s="11">
        <v>2028</v>
      </c>
      <c r="N37" s="11">
        <v>0</v>
      </c>
      <c r="O37" s="12">
        <f>SUM(C37:N37)</f>
        <v>98832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9" fitToHeight="0" orientation="landscape" r:id="rId1"/>
  <rowBreaks count="2" manualBreakCount="2">
    <brk id="22" max="17" man="1"/>
    <brk id="2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DIF</vt:lpstr>
      <vt:lpstr>DIF!Área_de_impresión</vt:lpstr>
      <vt:lpstr>DIF!Títulos_a_imprimir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2016-12-08T18:30:12Z</cp:lastPrinted>
  <dcterms:created xsi:type="dcterms:W3CDTF">2013-01-10T16:37:33Z</dcterms:created>
  <dcterms:modified xsi:type="dcterms:W3CDTF">2018-01-15T15:50:04Z</dcterms:modified>
</cp:coreProperties>
</file>