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.guerra\Desktop\CJyE\02_Transparencia\2024\2.1. Transparencia Recurrente\4to Trimestre\Analiticos\"/>
    </mc:Choice>
  </mc:AlternateContent>
  <bookViews>
    <workbookView xWindow="180" yWindow="585" windowWidth="11145" windowHeight="10545"/>
  </bookViews>
  <sheets>
    <sheet name="V (2)" sheetId="27" r:id="rId1"/>
  </sheets>
  <definedNames>
    <definedName name="_xlnm._FilterDatabase" localSheetId="0" hidden="1">'V (2)'!#REF!</definedName>
  </definedNames>
  <calcPr calcId="162913"/>
</workbook>
</file>

<file path=xl/calcChain.xml><?xml version="1.0" encoding="utf-8"?>
<calcChain xmlns="http://schemas.openxmlformats.org/spreadsheetml/2006/main">
  <c r="M19" i="27" l="1"/>
  <c r="M20" i="27"/>
  <c r="M21" i="27"/>
  <c r="M22" i="27"/>
  <c r="M23" i="27"/>
  <c r="M24" i="27"/>
  <c r="M25" i="27"/>
  <c r="M26" i="27"/>
  <c r="M27" i="27"/>
  <c r="M28" i="27"/>
  <c r="M29" i="27"/>
  <c r="M30" i="27"/>
  <c r="M31" i="27"/>
  <c r="M32" i="27"/>
  <c r="M33" i="27"/>
  <c r="M34" i="27"/>
  <c r="M35" i="27"/>
  <c r="M36" i="27"/>
  <c r="M37" i="27"/>
  <c r="M38" i="27"/>
  <c r="M39" i="27"/>
  <c r="M40" i="27"/>
  <c r="M41" i="27"/>
  <c r="M42" i="27"/>
  <c r="M61" i="27"/>
  <c r="M63" i="27"/>
  <c r="M64" i="27"/>
  <c r="M65" i="27"/>
  <c r="M66" i="27"/>
  <c r="M68" i="27"/>
  <c r="M69" i="27"/>
  <c r="M70" i="27"/>
  <c r="M71" i="27"/>
  <c r="M72" i="27"/>
  <c r="M73" i="27"/>
  <c r="M74" i="27"/>
  <c r="M75" i="27"/>
  <c r="M77" i="27"/>
  <c r="M78" i="27"/>
  <c r="M79" i="27"/>
</calcChain>
</file>

<file path=xl/sharedStrings.xml><?xml version="1.0" encoding="utf-8"?>
<sst xmlns="http://schemas.openxmlformats.org/spreadsheetml/2006/main" count="316" uniqueCount="116">
  <si>
    <t>(PESOS)</t>
  </si>
  <si>
    <t>Devengado</t>
  </si>
  <si>
    <t>Concepto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</si>
  <si>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</si>
  <si>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</si>
  <si>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</si>
  <si>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</si>
  <si>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</si>
  <si>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</si>
  <si>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</si>
  <si>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</si>
  <si>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</si>
  <si>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</si>
  <si>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</si>
  <si>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</si>
  <si>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</si>
  <si>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</si>
  <si>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</si>
  <si>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</si>
  <si>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</si>
  <si>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</si>
  <si>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>I. Incentivos Derivados de la Colaboración Fiscal (I=i1+i2+i3+i4+i5)</t>
  </si>
  <si>
    <t>J. Transferencias</t>
  </si>
  <si>
    <t>K. Convenios</t>
  </si>
  <si>
    <t>L. Otros Ingresos de Libre Disposición (L=l1+l2)</t>
  </si>
  <si>
    <t>I. Total de Ingresos de Libre Disposición</t>
  </si>
  <si>
    <t>(I=A+B+C+D+E+F+G+H+I+J+K+L)</t>
  </si>
  <si>
    <t xml:space="preserve">Transferencias Federales Etiquetadas </t>
  </si>
  <si>
    <t>A. Aportaciones (A=a1+a2+a3+a4+a5+a6+a7+a8)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</si>
  <si>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</si>
  <si>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</si>
  <si>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</si>
  <si>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</si>
  <si>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</si>
  <si>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</si>
  <si>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</si>
  <si>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</si>
  <si>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</si>
  <si>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</si>
  <si>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Fondo de Aportaciones para el Fortalecimiento de los Municipios y de las Demarcaciones Territoriales del Distrito Federal FORTAMUN</t>
  </si>
  <si>
    <t>Fondo de Aportaciones para la Infraestructura Social</t>
  </si>
  <si>
    <t xml:space="preserve">Fondo General de Participaciones </t>
  </si>
  <si>
    <t>Fondo de Fomento Municipal</t>
  </si>
  <si>
    <t>Fondo de Fiscalización y Recaudación</t>
  </si>
  <si>
    <t>Fondo de Extracción de Hidrocarburos</t>
  </si>
  <si>
    <t>Impuesto Especial Sobre Producción y Servicios</t>
  </si>
  <si>
    <t>Gasolinas y Diésel</t>
  </si>
  <si>
    <t>Fondo del Impuesto Sobre la Renta</t>
  </si>
  <si>
    <t>Tenencia o Uso de Vehículos</t>
  </si>
  <si>
    <t>Impuesto Sobre Automóviles Nuevos</t>
  </si>
  <si>
    <t>Otros Convenios y Subsidios</t>
  </si>
  <si>
    <t>8.1.0.0.00.0000</t>
  </si>
  <si>
    <t>8.1.1.0.00.0000</t>
  </si>
  <si>
    <t>8.1.2.0.00.0000</t>
  </si>
  <si>
    <t>8.1.3.0.00.0000</t>
  </si>
  <si>
    <t>8.1.4.0.00.0000</t>
  </si>
  <si>
    <t>8.1.5.0.00.0000</t>
  </si>
  <si>
    <t>Ingresos Excedentes de Ingresos de Libre Disposición</t>
  </si>
  <si>
    <t>h1)</t>
  </si>
  <si>
    <t>h2)</t>
  </si>
  <si>
    <t>h3)</t>
  </si>
  <si>
    <t>h4)</t>
  </si>
  <si>
    <t>Fondo de Compensación</t>
  </si>
  <si>
    <t>h5)</t>
  </si>
  <si>
    <t>h6)</t>
  </si>
  <si>
    <t>h7)</t>
  </si>
  <si>
    <t>0.136% de la Recaudación Fedearal Participable</t>
  </si>
  <si>
    <t>h8)</t>
  </si>
  <si>
    <t>3.17% Sobre Extracción de Petróleo</t>
  </si>
  <si>
    <t>h9)</t>
  </si>
  <si>
    <t>h10)</t>
  </si>
  <si>
    <t>h11)</t>
  </si>
  <si>
    <t>Fondo de Estabilización de los Ingresos de las Entidades Federativas</t>
  </si>
  <si>
    <t>i1)</t>
  </si>
  <si>
    <t>i4)</t>
  </si>
  <si>
    <t>i2)</t>
  </si>
  <si>
    <t>Fondo de Compensación ISAN</t>
  </si>
  <si>
    <t>i3)</t>
  </si>
  <si>
    <t>Fondo de Comprensación de Repecos-Intermedios</t>
  </si>
  <si>
    <t>i5)</t>
  </si>
  <si>
    <t>Otros incentivos Económicos</t>
  </si>
  <si>
    <t>k1)</t>
  </si>
  <si>
    <t>I1)</t>
  </si>
  <si>
    <t>Participaciones en Ingresos Locales</t>
  </si>
  <si>
    <t>I2)</t>
  </si>
  <si>
    <t>Otros Ingresos de Libre Disposición</t>
  </si>
  <si>
    <t>a1)</t>
  </si>
  <si>
    <t>Fondo de Aportaciones para la Nómina Educativa y Gasto Operativo</t>
  </si>
  <si>
    <t>a2)</t>
  </si>
  <si>
    <t>Fondo de Aportaciones para los Servicios de Salud</t>
  </si>
  <si>
    <t>a3)</t>
  </si>
  <si>
    <t>a4)</t>
  </si>
  <si>
    <t>a5)</t>
  </si>
  <si>
    <t>Fondo de Aportaciones Múltiples</t>
  </si>
  <si>
    <t>Fondo de Aportaciones para la Educación Tecnológica y de Adultos</t>
  </si>
  <si>
    <t>a6)</t>
  </si>
  <si>
    <t>a7)</t>
  </si>
  <si>
    <t>Fondo de Aportaciones para la Seguridad Pública de los Estados y del Distrito Federal</t>
  </si>
  <si>
    <t>a8)</t>
  </si>
  <si>
    <t>Fondo de Aportaciones para el Fortalecimiento de las Entidades Federativas</t>
  </si>
  <si>
    <t>B. Convenios (B=b1+b2+b3+b4)</t>
  </si>
  <si>
    <t>b1)</t>
  </si>
  <si>
    <t>Convenios de Protección Social en Salud</t>
  </si>
  <si>
    <t>Convenio de Descentralización</t>
  </si>
  <si>
    <t>Convenio de Reasignación</t>
  </si>
  <si>
    <t>b2)</t>
  </si>
  <si>
    <t>b3)</t>
  </si>
  <si>
    <t>b4)</t>
  </si>
  <si>
    <t>c1)</t>
  </si>
  <si>
    <t>c2)</t>
  </si>
  <si>
    <t>C. Fondos Distintos de Aportaciones (C=c1+c2)</t>
  </si>
  <si>
    <t>Municipio de la Ciudad de Monterrey, Nuevo León</t>
  </si>
  <si>
    <t>Fondo para Entidades Federativas y Municipios Productores de Hidrocarburos</t>
  </si>
  <si>
    <t>Fondo Minero</t>
  </si>
  <si>
    <t>Del 1° de enero al 31 de diciembre de 2024.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</si>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</sst>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9" fillId="0" borderId="0" applyNumberFormat="0" applyFill="0" applyBorder="0" applyAlignment="0" applyProtection="0"/>
    <xf numFmtId="0" fontId="10" fillId="0" borderId="15" applyNumberFormat="0" applyFill="0" applyAlignment="0" applyProtection="0"/>
    <xf numFmtId="0" fontId="11" fillId="0" borderId="16" applyNumberFormat="0" applyFill="0" applyAlignment="0" applyProtection="0"/>
    <xf numFmtId="0" fontId="12" fillId="0" borderId="17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18" applyNumberFormat="0" applyAlignment="0" applyProtection="0"/>
    <xf numFmtId="0" fontId="17" fillId="7" borderId="19" applyNumberFormat="0" applyAlignment="0" applyProtection="0"/>
    <xf numFmtId="0" fontId="18" fillId="7" borderId="18" applyNumberFormat="0" applyAlignment="0" applyProtection="0"/>
    <xf numFmtId="0" fontId="19" fillId="0" borderId="20" applyNumberFormat="0" applyFill="0" applyAlignment="0" applyProtection="0"/>
    <xf numFmtId="0" fontId="20" fillId="8" borderId="21" applyNumberFormat="0" applyAlignment="0" applyProtection="0"/>
    <xf numFmtId="0" fontId="7" fillId="0" borderId="0" applyNumberFormat="0" applyFill="0" applyBorder="0" applyAlignment="0" applyProtection="0"/>
    <xf numFmtId="0" fontId="1" fillId="9" borderId="2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23" applyNumberFormat="0" applyFill="0" applyAlignment="0" applyProtection="0"/>
    <xf numFmtId="0" fontId="23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3" fillId="33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6">
    <xf numFmtId="0" fontId="0" fillId="0" borderId="0" xfId="0"/>
    <xf numFmtId="0" fontId="0" fillId="0" borderId="0" xfId="0" applyFill="1"/>
    <xf numFmtId="0" fontId="6" fillId="0" borderId="0" xfId="0" applyFont="1" applyFill="1"/>
    <xf numFmtId="4" fontId="6" fillId="0" borderId="0" xfId="1" applyNumberFormat="1" applyFont="1" applyFill="1" applyAlignment="1"/>
    <xf numFmtId="4" fontId="6" fillId="0" borderId="0" xfId="0" applyNumberFormat="1" applyFont="1" applyFill="1" applyAlignment="1"/>
    <xf numFmtId="0" fontId="6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8" fillId="2" borderId="0" xfId="0" applyFont="1" applyFill="1"/>
    <xf numFmtId="0" fontId="0" fillId="0" borderId="0" xfId="0"/>
    <xf numFmtId="43" fontId="0" fillId="0" borderId="0" xfId="1" applyFont="1" applyFill="1"/>
    <xf numFmtId="4" fontId="0" fillId="0" borderId="0" xfId="0" applyNumberFormat="1"/>
    <xf numFmtId="4" fontId="0" fillId="0" borderId="0" xfId="0" applyNumberFormat="1" applyFill="1"/>
    <xf numFmtId="4" fontId="0" fillId="0" borderId="1" xfId="1" applyNumberFormat="1" applyFont="1" applyFill="1" applyBorder="1" applyAlignment="1">
      <alignment vertical="center"/>
    </xf>
    <xf numFmtId="4" fontId="0" fillId="0" borderId="3" xfId="0" applyNumberFormat="1" applyFont="1" applyFill="1" applyBorder="1" applyAlignment="1">
      <alignment vertical="center"/>
    </xf>
    <xf numFmtId="4" fontId="0" fillId="0" borderId="1" xfId="0" applyNumberFormat="1" applyFont="1" applyFill="1" applyBorder="1" applyAlignment="1">
      <alignment vertical="center"/>
    </xf>
    <xf numFmtId="4" fontId="0" fillId="0" borderId="4" xfId="0" applyNumberFormat="1" applyFont="1" applyFill="1" applyBorder="1" applyAlignment="1">
      <alignment vertical="center"/>
    </xf>
    <xf numFmtId="4" fontId="0" fillId="0" borderId="5" xfId="1" applyNumberFormat="1" applyFont="1" applyFill="1" applyBorder="1" applyAlignment="1">
      <alignment vertical="center"/>
    </xf>
    <xf numFmtId="4" fontId="0" fillId="0" borderId="0" xfId="1" applyNumberFormat="1" applyFont="1" applyFill="1" applyBorder="1" applyAlignment="1">
      <alignment vertical="center"/>
    </xf>
    <xf numFmtId="4" fontId="22" fillId="0" borderId="0" xfId="1" applyNumberFormat="1" applyFont="1" applyFill="1" applyBorder="1" applyAlignment="1">
      <alignment vertical="center"/>
    </xf>
    <xf numFmtId="0" fontId="24" fillId="0" borderId="6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 wrapText="1"/>
    </xf>
    <xf numFmtId="4" fontId="24" fillId="0" borderId="5" xfId="1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justify" vertical="center"/>
    </xf>
    <xf numFmtId="4" fontId="0" fillId="0" borderId="7" xfId="1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justify" vertical="center" wrapText="1"/>
    </xf>
    <xf numFmtId="0" fontId="0" fillId="0" borderId="9" xfId="0" applyFont="1" applyFill="1" applyBorder="1" applyAlignment="1">
      <alignment horizontal="justify" vertical="center"/>
    </xf>
    <xf numFmtId="4" fontId="0" fillId="0" borderId="8" xfId="1" applyNumberFormat="1" applyFont="1" applyFill="1" applyBorder="1" applyAlignment="1">
      <alignment vertical="center"/>
    </xf>
    <xf numFmtId="4" fontId="0" fillId="0" borderId="10" xfId="0" applyNumberFormat="1" applyFont="1" applyFill="1" applyBorder="1" applyAlignment="1">
      <alignment vertical="center"/>
    </xf>
    <xf numFmtId="4" fontId="0" fillId="0" borderId="8" xfId="0" applyNumberFormat="1" applyFont="1" applyFill="1" applyBorder="1" applyAlignment="1">
      <alignment vertical="center"/>
    </xf>
    <xf numFmtId="4" fontId="0" fillId="0" borderId="11" xfId="0" applyNumberFormat="1" applyFont="1" applyFill="1" applyBorder="1" applyAlignment="1">
      <alignment vertical="center"/>
    </xf>
    <xf numFmtId="0" fontId="24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9" fontId="0" fillId="0" borderId="0" xfId="68" applyFont="1" applyFill="1"/>
    <xf numFmtId="4" fontId="25" fillId="0" borderId="5" xfId="1" applyNumberFormat="1" applyFont="1" applyFill="1" applyBorder="1" applyAlignment="1">
      <alignment vertical="center"/>
    </xf>
    <xf numFmtId="43" fontId="0" fillId="0" borderId="0" xfId="1" applyFont="1"/>
    <xf numFmtId="44" fontId="6" fillId="0" borderId="0" xfId="69" applyFont="1" applyFill="1" applyAlignment="1">
      <alignment wrapText="1"/>
    </xf>
    <xf numFmtId="44" fontId="6" fillId="0" borderId="0" xfId="0" applyNumberFormat="1" applyFont="1" applyFill="1" applyAlignment="1">
      <alignment wrapText="1"/>
    </xf>
    <xf numFmtId="0" fontId="0" fillId="0" borderId="0" xfId="0"/>
    <xf numFmtId="0" fontId="0" fillId="0" borderId="0" xfId="0" applyFont="1" applyFill="1" applyBorder="1" applyAlignment="1">
      <alignment horizontal="left" vertical="center" wrapText="1"/>
    </xf>
    <xf numFmtId="4" fontId="22" fillId="0" borderId="5" xfId="1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justify" vertical="center"/>
    </xf>
    <xf numFmtId="0" fontId="0" fillId="0" borderId="6" xfId="0" applyFont="1" applyFill="1" applyBorder="1" applyAlignment="1">
      <alignment horizontal="left" vertical="center"/>
    </xf>
    <xf numFmtId="44" fontId="0" fillId="0" borderId="0" xfId="69" applyFont="1"/>
    <xf numFmtId="0" fontId="0" fillId="0" borderId="0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/>
    </xf>
    <xf numFmtId="4" fontId="0" fillId="36" borderId="5" xfId="1" applyNumberFormat="1" applyFont="1" applyFill="1" applyBorder="1" applyAlignment="1">
      <alignment vertical="center"/>
    </xf>
    <xf numFmtId="44" fontId="6" fillId="0" borderId="0" xfId="69" applyFont="1" applyFill="1" applyAlignment="1"/>
    <xf numFmtId="0" fontId="22" fillId="0" borderId="0" xfId="0" applyFont="1" applyFill="1" applyBorder="1" applyAlignment="1">
      <alignment horizontal="left" vertical="center"/>
    </xf>
    <xf numFmtId="0" fontId="22" fillId="0" borderId="7" xfId="0" applyFont="1" applyFill="1" applyBorder="1" applyAlignment="1">
      <alignment horizontal="left" vertical="center"/>
    </xf>
    <xf numFmtId="4" fontId="22" fillId="0" borderId="5" xfId="1" applyNumberFormat="1" applyFont="1" applyFill="1" applyBorder="1" applyAlignment="1">
      <alignment vertical="center"/>
    </xf>
    <xf numFmtId="0" fontId="0" fillId="0" borderId="6" xfId="0" applyFont="1" applyFill="1" applyBorder="1" applyAlignment="1">
      <alignment horizontal="left" vertical="center"/>
    </xf>
    <xf numFmtId="4" fontId="22" fillId="0" borderId="5" xfId="1" applyNumberFormat="1" applyFont="1" applyFill="1" applyBorder="1" applyAlignment="1">
      <alignment horizontal="right" vertical="center"/>
    </xf>
    <xf numFmtId="4" fontId="1" fillId="0" borderId="5" xfId="1" applyNumberFormat="1" applyFont="1" applyFill="1" applyBorder="1" applyAlignment="1">
      <alignment horizontal="right" vertical="center"/>
    </xf>
    <xf numFmtId="0" fontId="22" fillId="0" borderId="6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left" vertical="center"/>
    </xf>
    <xf numFmtId="0" fontId="22" fillId="0" borderId="7" xfId="0" applyFont="1" applyFill="1" applyBorder="1" applyAlignment="1">
      <alignment horizontal="left" vertical="center"/>
    </xf>
    <xf numFmtId="0" fontId="20" fillId="34" borderId="2" xfId="0" applyFont="1" applyFill="1" applyBorder="1" applyAlignment="1">
      <alignment horizontal="center" vertical="center"/>
    </xf>
    <xf numFmtId="0" fontId="20" fillId="34" borderId="3" xfId="0" applyFont="1" applyFill="1" applyBorder="1" applyAlignment="1">
      <alignment horizontal="center" vertical="center"/>
    </xf>
    <xf numFmtId="0" fontId="20" fillId="34" borderId="4" xfId="0" applyFont="1" applyFill="1" applyBorder="1" applyAlignment="1">
      <alignment horizontal="center" vertical="center"/>
    </xf>
    <xf numFmtId="0" fontId="20" fillId="34" borderId="6" xfId="0" applyFont="1" applyFill="1" applyBorder="1" applyAlignment="1">
      <alignment horizontal="center" vertical="center"/>
    </xf>
    <xf numFmtId="0" fontId="20" fillId="34" borderId="0" xfId="0" applyFont="1" applyFill="1" applyBorder="1" applyAlignment="1">
      <alignment horizontal="center" vertical="center"/>
    </xf>
    <xf numFmtId="0" fontId="20" fillId="34" borderId="7" xfId="0" applyFont="1" applyFill="1" applyBorder="1" applyAlignment="1">
      <alignment horizontal="center" vertical="center"/>
    </xf>
    <xf numFmtId="0" fontId="20" fillId="34" borderId="9" xfId="0" applyFont="1" applyFill="1" applyBorder="1" applyAlignment="1">
      <alignment horizontal="center" vertical="center"/>
    </xf>
    <xf numFmtId="0" fontId="20" fillId="34" borderId="10" xfId="0" applyFont="1" applyFill="1" applyBorder="1" applyAlignment="1">
      <alignment horizontal="center" vertical="center"/>
    </xf>
    <xf numFmtId="0" fontId="20" fillId="34" borderId="11" xfId="0" applyFont="1" applyFill="1" applyBorder="1" applyAlignment="1">
      <alignment horizontal="center" vertical="center"/>
    </xf>
    <xf numFmtId="0" fontId="20" fillId="35" borderId="2" xfId="0" applyFont="1" applyFill="1" applyBorder="1" applyAlignment="1">
      <alignment horizontal="center" vertical="center"/>
    </xf>
    <xf numFmtId="0" fontId="20" fillId="35" borderId="3" xfId="0" applyFont="1" applyFill="1" applyBorder="1" applyAlignment="1">
      <alignment horizontal="center" vertical="center"/>
    </xf>
    <xf numFmtId="0" fontId="20" fillId="35" borderId="4" xfId="0" applyFont="1" applyFill="1" applyBorder="1" applyAlignment="1">
      <alignment horizontal="center" vertical="center"/>
    </xf>
    <xf numFmtId="4" fontId="20" fillId="35" borderId="12" xfId="0" applyNumberFormat="1" applyFont="1" applyFill="1" applyBorder="1" applyAlignment="1">
      <alignment horizontal="center" vertical="center"/>
    </xf>
    <xf numFmtId="4" fontId="20" fillId="35" borderId="13" xfId="0" applyNumberFormat="1" applyFont="1" applyFill="1" applyBorder="1" applyAlignment="1">
      <alignment horizontal="center" vertical="center"/>
    </xf>
    <xf numFmtId="4" fontId="20" fillId="35" borderId="14" xfId="0" applyNumberFormat="1" applyFont="1" applyFill="1" applyBorder="1" applyAlignment="1">
      <alignment horizontal="center" vertical="center"/>
    </xf>
    <xf numFmtId="4" fontId="20" fillId="35" borderId="1" xfId="0" applyNumberFormat="1" applyFont="1" applyFill="1" applyBorder="1" applyAlignment="1">
      <alignment horizontal="center" vertical="center"/>
    </xf>
    <xf numFmtId="4" fontId="20" fillId="35" borderId="5" xfId="0" applyNumberFormat="1" applyFont="1" applyFill="1" applyBorder="1" applyAlignment="1">
      <alignment horizontal="center" vertical="center"/>
    </xf>
    <xf numFmtId="4" fontId="20" fillId="35" borderId="8" xfId="0" applyNumberFormat="1" applyFont="1" applyFill="1" applyBorder="1" applyAlignment="1">
      <alignment horizontal="center" vertical="center"/>
    </xf>
    <xf numFmtId="0" fontId="20" fillId="35" borderId="6" xfId="0" applyFont="1" applyFill="1" applyBorder="1" applyAlignment="1">
      <alignment horizontal="center" vertical="center"/>
    </xf>
    <xf numFmtId="0" fontId="20" fillId="35" borderId="0" xfId="0" applyFont="1" applyFill="1" applyBorder="1" applyAlignment="1">
      <alignment horizontal="center" vertical="center"/>
    </xf>
    <xf numFmtId="0" fontId="20" fillId="35" borderId="7" xfId="0" applyFont="1" applyFill="1" applyBorder="1" applyAlignment="1">
      <alignment horizontal="center" vertical="center"/>
    </xf>
    <xf numFmtId="4" fontId="20" fillId="35" borderId="1" xfId="1" applyNumberFormat="1" applyFont="1" applyFill="1" applyBorder="1" applyAlignment="1">
      <alignment horizontal="center" vertical="center"/>
    </xf>
    <xf numFmtId="4" fontId="20" fillId="35" borderId="8" xfId="1" applyNumberFormat="1" applyFont="1" applyFill="1" applyBorder="1" applyAlignment="1">
      <alignment horizontal="center" vertical="center"/>
    </xf>
    <xf numFmtId="4" fontId="20" fillId="35" borderId="1" xfId="0" applyNumberFormat="1" applyFont="1" applyFill="1" applyBorder="1" applyAlignment="1">
      <alignment horizontal="center" vertical="center" wrapText="1"/>
    </xf>
    <xf numFmtId="4" fontId="20" fillId="35" borderId="8" xfId="0" applyNumberFormat="1" applyFont="1" applyFill="1" applyBorder="1" applyAlignment="1">
      <alignment horizontal="center" vertical="center" wrapText="1"/>
    </xf>
    <xf numFmtId="0" fontId="20" fillId="35" borderId="9" xfId="0" applyFont="1" applyFill="1" applyBorder="1" applyAlignment="1">
      <alignment horizontal="center" vertical="center"/>
    </xf>
    <xf numFmtId="0" fontId="20" fillId="35" borderId="10" xfId="0" applyFont="1" applyFill="1" applyBorder="1" applyAlignment="1">
      <alignment horizontal="center" vertical="center"/>
    </xf>
    <xf numFmtId="0" fontId="20" fillId="35" borderId="1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justify" vertical="center"/>
    </xf>
    <xf numFmtId="0" fontId="0" fillId="0" borderId="3" xfId="0" applyFont="1" applyFill="1" applyBorder="1" applyAlignment="1">
      <alignment horizontal="justify" vertical="center"/>
    </xf>
    <xf numFmtId="0" fontId="0" fillId="0" borderId="4" xfId="0" applyFont="1" applyFill="1" applyBorder="1" applyAlignment="1">
      <alignment horizontal="justify" vertical="center"/>
    </xf>
    <xf numFmtId="4" fontId="22" fillId="0" borderId="5" xfId="1" applyNumberFormat="1" applyFont="1" applyFill="1" applyBorder="1" applyAlignment="1">
      <alignment vertical="center"/>
    </xf>
    <xf numFmtId="0" fontId="0" fillId="0" borderId="6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justify" vertical="center"/>
    </xf>
    <xf numFmtId="0" fontId="0" fillId="0" borderId="7" xfId="0" applyFont="1" applyFill="1" applyBorder="1" applyAlignment="1">
      <alignment horizontal="justify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justify" vertical="center"/>
    </xf>
    <xf numFmtId="0" fontId="0" fillId="0" borderId="11" xfId="0" applyFont="1" applyFill="1" applyBorder="1" applyAlignment="1">
      <alignment horizontal="justify" vertical="center"/>
    </xf>
  </cellXfs>
  <cellStyles count="70">
    <cellStyle name="20% - Énfasis1" xfId="43" builtinId="30" customBuiltin="1"/>
    <cellStyle name="20% - Énfasis2" xfId="47" builtinId="34" customBuiltin="1"/>
    <cellStyle name="20% - Énfasis3" xfId="51" builtinId="38" customBuiltin="1"/>
    <cellStyle name="20% - Énfasis4" xfId="55" builtinId="42" customBuiltin="1"/>
    <cellStyle name="20% - Énfasis5" xfId="59" builtinId="46" customBuiltin="1"/>
    <cellStyle name="20% - Énfasis6" xfId="63" builtinId="50" customBuiltin="1"/>
    <cellStyle name="40% - Énfasis1" xfId="44" builtinId="31" customBuiltin="1"/>
    <cellStyle name="40% - Énfasis2" xfId="48" builtinId="35" customBuiltin="1"/>
    <cellStyle name="40% - Énfasis3" xfId="52" builtinId="39" customBuiltin="1"/>
    <cellStyle name="40% - Énfasis4" xfId="56" builtinId="43" customBuiltin="1"/>
    <cellStyle name="40% - Énfasis5" xfId="60" builtinId="47" customBuiltin="1"/>
    <cellStyle name="40% - Énfasis6" xfId="64" builtinId="51" customBuiltin="1"/>
    <cellStyle name="60% - Énfasis1" xfId="45" builtinId="32" customBuiltin="1"/>
    <cellStyle name="60% - Énfasis2" xfId="49" builtinId="36" customBuiltin="1"/>
    <cellStyle name="60% - Énfasis3" xfId="53" builtinId="40" customBuiltin="1"/>
    <cellStyle name="60% - Énfasis4" xfId="57" builtinId="44" customBuiltin="1"/>
    <cellStyle name="60% - Énfasis5" xfId="61" builtinId="48" customBuiltin="1"/>
    <cellStyle name="60% - Énfasis6" xfId="65" builtinId="52" customBuiltin="1"/>
    <cellStyle name="Bueno" xfId="30" builtinId="26" customBuiltin="1"/>
    <cellStyle name="Cálculo" xfId="35" builtinId="22" customBuiltin="1"/>
    <cellStyle name="Celda de comprobación" xfId="37" builtinId="23" customBuiltin="1"/>
    <cellStyle name="Celda vinculada" xfId="36" builtinId="24" customBuiltin="1"/>
    <cellStyle name="Encabezado 1" xfId="26" builtinId="16" customBuiltin="1"/>
    <cellStyle name="Encabezado 4" xfId="29" builtinId="19" customBuiltin="1"/>
    <cellStyle name="Énfasis1" xfId="42" builtinId="29" customBuiltin="1"/>
    <cellStyle name="Énfasis2" xfId="46" builtinId="33" customBuiltin="1"/>
    <cellStyle name="Énfasis3" xfId="50" builtinId="37" customBuiltin="1"/>
    <cellStyle name="Énfasis4" xfId="54" builtinId="41" customBuiltin="1"/>
    <cellStyle name="Énfasis5" xfId="58" builtinId="45" customBuiltin="1"/>
    <cellStyle name="Énfasis6" xfId="62" builtinId="49" customBuiltin="1"/>
    <cellStyle name="Entrada" xfId="33" builtinId="20" customBuiltin="1"/>
    <cellStyle name="Incorrecto" xfId="31" builtinId="27" customBuiltin="1"/>
    <cellStyle name="Millares" xfId="1" builtinId="3"/>
    <cellStyle name="Millares 2" xfId="2"/>
    <cellStyle name="Millares 2 2" xfId="20"/>
    <cellStyle name="Millares 3" xfId="3"/>
    <cellStyle name="Millares 4" xfId="19"/>
    <cellStyle name="Millares 5" xfId="66"/>
    <cellStyle name="Moneda" xfId="69" builtinId="4"/>
    <cellStyle name="Moneda 2" xfId="67"/>
    <cellStyle name="Neutral" xfId="32" builtinId="28" customBuiltin="1"/>
    <cellStyle name="Normal" xfId="0" builtinId="0"/>
    <cellStyle name="Normal 10" xfId="4"/>
    <cellStyle name="Normal 11" xfId="5"/>
    <cellStyle name="Normal 12" xfId="6"/>
    <cellStyle name="Normal 13" xfId="18"/>
    <cellStyle name="Normal 14" xfId="24"/>
    <cellStyle name="Normal 2" xfId="7"/>
    <cellStyle name="Normal 2 2" xfId="8"/>
    <cellStyle name="Normal 2 3" xfId="21"/>
    <cellStyle name="Normal 3" xfId="9"/>
    <cellStyle name="Normal 3 2" xfId="10"/>
    <cellStyle name="Normal 3 2 2" xfId="11"/>
    <cellStyle name="Normal 3 3" xfId="22"/>
    <cellStyle name="Normal 4" xfId="12"/>
    <cellStyle name="Normal 5" xfId="13"/>
    <cellStyle name="Normal 5 2" xfId="23"/>
    <cellStyle name="Normal 6" xfId="14"/>
    <cellStyle name="Normal 7" xfId="15"/>
    <cellStyle name="Normal 8" xfId="16"/>
    <cellStyle name="Normal 9" xfId="17"/>
    <cellStyle name="Notas" xfId="39" builtinId="10" customBuiltin="1"/>
    <cellStyle name="Porcentaje" xfId="68" builtinId="5"/>
    <cellStyle name="Salida" xfId="34" builtinId="21" customBuiltin="1"/>
    <cellStyle name="Texto de advertencia" xfId="38" builtinId="11" customBuiltin="1"/>
    <cellStyle name="Texto explicativo" xfId="40" builtinId="53" customBuiltin="1"/>
    <cellStyle name="Título" xfId="25" builtinId="15" customBuiltin="1"/>
    <cellStyle name="Título 2" xfId="27" builtinId="17" customBuiltin="1"/>
    <cellStyle name="Título 3" xfId="28" builtinId="18" customBuiltin="1"/>
    <cellStyle name="Total" xfId="41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W124"/>
  <sheetViews>
    <sheetView showGridLines="0" tabSelected="1" zoomScale="85" zoomScaleNormal="85" workbookViewId="0">
      <selection activeCell="L22" sqref="L22"/>
    </sheetView>
  </sheetViews>
  <sheetFormatPr baseColWidth="10" defaultColWidth="11.42578125" defaultRowHeight="15" x14ac:dyDescent="0.25"/>
  <cols>
    <col min="1" max="1" width="8.7109375" bestFit="1" customWidth="1"/>
    <col min="2" max="2" width="2.5703125" style="2" customWidth="1"/>
    <col min="3" max="3" width="4.5703125" style="2" customWidth="1"/>
    <col min="4" max="4" width="81.7109375" style="5" customWidth="1"/>
    <col min="5" max="5" width="22.42578125" style="3" bestFit="1" customWidth="1"/>
    <col min="6" max="6" width="19.7109375" style="4" customWidth="1"/>
    <col min="7" max="7" width="21.85546875" style="4" customWidth="1"/>
    <col min="8" max="8" width="28.140625" style="4" customWidth="1"/>
    <col min="9" max="9" width="25.7109375" style="4" customWidth="1"/>
    <col min="10" max="10" width="25" style="4" customWidth="1"/>
    <col min="11" max="11" width="5.5703125" style="8" bestFit="1" customWidth="1"/>
    <col min="12" max="12" width="11.28515625" style="1" bestFit="1" customWidth="1"/>
    <col min="13" max="13" width="3.140625" style="1" customWidth="1"/>
    <col min="14" max="14" width="71.42578125" customWidth="1"/>
    <col min="15" max="15" width="18" customWidth="1"/>
    <col min="16" max="16" width="13.42578125" bestFit="1" customWidth="1"/>
    <col min="17" max="17" width="18.28515625" customWidth="1"/>
    <col min="18" max="18" width="22.140625" customWidth="1"/>
    <col min="19" max="19" width="18.140625" customWidth="1"/>
    <col min="20" max="21" width="17.28515625" bestFit="1" customWidth="1"/>
    <col min="22" max="22" width="17" bestFit="1" customWidth="1"/>
    <col min="24" max="16384" width="11.42578125" style="1"/>
  </cols>
  <sheetData>
    <row r="1" spans="2:12" ht="15.75" thickBot="1" x14ac:dyDescent="0.3"/>
    <row r="2" spans="2:12" x14ac:dyDescent="0.25">
      <c r="B2" s="57" t="s">
        <v>111</v>
      </c>
      <c r="C2" s="58"/>
      <c r="D2" s="58"/>
      <c r="E2" s="58"/>
      <c r="F2" s="58"/>
      <c r="G2" s="58"/>
      <c r="H2" s="58"/>
      <c r="I2" s="58"/>
      <c r="J2" s="59"/>
    </row>
    <row r="3" spans="2:12" x14ac:dyDescent="0.25">
      <c r="B3" s="60" t="s">
        <v>3</v>
      </c>
      <c r="C3" s="61"/>
      <c r="D3" s="61"/>
      <c r="E3" s="61"/>
      <c r="F3" s="61"/>
      <c r="G3" s="61"/>
      <c r="H3" s="61"/>
      <c r="I3" s="61"/>
      <c r="J3" s="62"/>
    </row>
    <row r="4" spans="2:12" x14ac:dyDescent="0.25">
      <c r="B4" s="60" t="s">
        <v>114</v>
      </c>
      <c r="C4" s="61"/>
      <c r="D4" s="61"/>
      <c r="E4" s="61"/>
      <c r="F4" s="61"/>
      <c r="G4" s="61"/>
      <c r="H4" s="61"/>
      <c r="I4" s="61"/>
      <c r="J4" s="62"/>
    </row>
    <row r="5" spans="2:12" ht="15.75" thickBot="1" x14ac:dyDescent="0.3">
      <c r="B5" s="63" t="s">
        <v>0</v>
      </c>
      <c r="C5" s="64"/>
      <c r="D5" s="64"/>
      <c r="E5" s="64"/>
      <c r="F5" s="64"/>
      <c r="G5" s="64"/>
      <c r="H5" s="64"/>
      <c r="I5" s="64"/>
      <c r="J5" s="65"/>
    </row>
    <row r="6" spans="2:12" ht="15.75" thickBot="1" x14ac:dyDescent="0.3">
      <c r="B6" s="66"/>
      <c r="C6" s="67"/>
      <c r="D6" s="68"/>
      <c r="E6" s="69" t="s">
        <v>4</v>
      </c>
      <c r="F6" s="70"/>
      <c r="G6" s="70"/>
      <c r="H6" s="70"/>
      <c r="I6" s="71"/>
      <c r="J6" s="72" t="s">
        <v>5</v>
      </c>
    </row>
    <row r="7" spans="2:12" ht="15" customHeight="1" x14ac:dyDescent="0.25">
      <c r="B7" s="75" t="s">
        <v>2</v>
      </c>
      <c r="C7" s="76"/>
      <c r="D7" s="77"/>
      <c r="E7" s="78" t="s">
        <v>7</v>
      </c>
      <c r="F7" s="80" t="s">
        <v>8</v>
      </c>
      <c r="G7" s="72" t="s">
        <v>9</v>
      </c>
      <c r="H7" s="72" t="s">
        <v>1</v>
      </c>
      <c r="I7" s="72" t="s">
        <v>10</v>
      </c>
      <c r="J7" s="73"/>
    </row>
    <row r="8" spans="2:12" ht="15.75" thickBot="1" x14ac:dyDescent="0.3">
      <c r="B8" s="82" t="s">
        <v>6</v>
      </c>
      <c r="C8" s="83"/>
      <c r="D8" s="84"/>
      <c r="E8" s="79"/>
      <c r="F8" s="81"/>
      <c r="G8" s="74"/>
      <c r="H8" s="74"/>
      <c r="I8" s="74"/>
      <c r="J8" s="74"/>
    </row>
    <row r="9" spans="2:12" x14ac:dyDescent="0.25">
      <c r="B9" s="85"/>
      <c r="C9" s="86"/>
      <c r="D9" s="87"/>
      <c r="E9" s="12"/>
      <c r="F9" s="13"/>
      <c r="G9" s="14"/>
      <c r="H9" s="13"/>
      <c r="I9" s="14"/>
      <c r="J9" s="15"/>
      <c r="K9" s="1"/>
    </row>
    <row r="10" spans="2:12" x14ac:dyDescent="0.25">
      <c r="B10" s="54" t="s">
        <v>11</v>
      </c>
      <c r="C10" s="55"/>
      <c r="D10" s="56"/>
      <c r="E10" s="16"/>
      <c r="F10" s="17"/>
      <c r="G10" s="16"/>
      <c r="H10" s="16"/>
      <c r="I10" s="16"/>
      <c r="J10" s="16"/>
      <c r="K10" s="1"/>
    </row>
    <row r="11" spans="2:12" x14ac:dyDescent="0.25">
      <c r="B11" s="42"/>
      <c r="C11" s="55" t="s">
        <v>12</v>
      </c>
      <c r="D11" s="56"/>
      <c r="E11" s="50">
        <v>2497049990.0900002</v>
      </c>
      <c r="F11" s="52" t="s">
        <v>115</v>
      </c>
      <c r="G11" s="50">
        <v>2497049990.0900002</v>
      </c>
      <c r="H11" s="18">
        <v>2575289501.2199998</v>
      </c>
      <c r="I11" s="50">
        <v>2575289501.2199998</v>
      </c>
      <c r="J11" s="50">
        <v>78239511.129999638</v>
      </c>
      <c r="K11" s="11"/>
      <c r="L11" s="33"/>
    </row>
    <row r="12" spans="2:12" x14ac:dyDescent="0.25">
      <c r="B12" s="42"/>
      <c r="C12" s="55" t="s">
        <v>13</v>
      </c>
      <c r="D12" s="56"/>
      <c r="E12" s="52" t="s">
        <v>115</v>
      </c>
      <c r="F12" s="52" t="s">
        <v>115</v>
      </c>
      <c r="G12" s="52" t="s">
        <v>115</v>
      </c>
      <c r="H12" s="52" t="s">
        <v>115</v>
      </c>
      <c r="I12" s="52" t="s">
        <v>115</v>
      </c>
      <c r="J12" s="52" t="s">
        <v>115</v>
      </c>
      <c r="K12" s="11"/>
      <c r="L12" s="33"/>
    </row>
    <row r="13" spans="2:12" x14ac:dyDescent="0.25">
      <c r="B13" s="42"/>
      <c r="C13" s="55" t="s">
        <v>14</v>
      </c>
      <c r="D13" s="56"/>
      <c r="E13" s="52" t="s">
        <v>115</v>
      </c>
      <c r="F13" s="52" t="s">
        <v>115</v>
      </c>
      <c r="G13" s="52" t="s">
        <v>115</v>
      </c>
      <c r="H13" s="52" t="s">
        <v>115</v>
      </c>
      <c r="I13" s="52" t="s">
        <v>115</v>
      </c>
      <c r="J13" s="52" t="s">
        <v>115</v>
      </c>
      <c r="K13" s="11"/>
      <c r="L13" s="33"/>
    </row>
    <row r="14" spans="2:12" x14ac:dyDescent="0.25">
      <c r="B14" s="42"/>
      <c r="C14" s="55" t="s">
        <v>15</v>
      </c>
      <c r="D14" s="56"/>
      <c r="E14" s="50">
        <v>362849968.32999998</v>
      </c>
      <c r="F14" s="52" t="s">
        <v>115</v>
      </c>
      <c r="G14" s="50">
        <v>362849968.32999998</v>
      </c>
      <c r="H14" s="18">
        <v>336791755.3900001</v>
      </c>
      <c r="I14" s="50">
        <v>336791755.3900001</v>
      </c>
      <c r="J14" s="50">
        <v>-26058212.939999878</v>
      </c>
      <c r="K14" s="11"/>
      <c r="L14" s="33"/>
    </row>
    <row r="15" spans="2:12" x14ac:dyDescent="0.25">
      <c r="B15" s="42"/>
      <c r="C15" s="55" t="s">
        <v>16</v>
      </c>
      <c r="D15" s="56"/>
      <c r="E15" s="50">
        <v>150127552.53999999</v>
      </c>
      <c r="F15" s="52" t="s">
        <v>115</v>
      </c>
      <c r="G15" s="50">
        <v>150127552.53999999</v>
      </c>
      <c r="H15" s="18">
        <v>297168303.6400001</v>
      </c>
      <c r="I15" s="50">
        <v>297168303.6400001</v>
      </c>
      <c r="J15" s="50">
        <v>147040751.10000011</v>
      </c>
      <c r="K15" s="11"/>
      <c r="L15" s="33"/>
    </row>
    <row r="16" spans="2:12" x14ac:dyDescent="0.25">
      <c r="B16" s="42"/>
      <c r="C16" s="55" t="s">
        <v>17</v>
      </c>
      <c r="D16" s="56"/>
      <c r="E16" s="50">
        <v>480237342.38</v>
      </c>
      <c r="F16" s="52" t="s">
        <v>115</v>
      </c>
      <c r="G16" s="50">
        <v>480237342.38</v>
      </c>
      <c r="H16" s="18">
        <v>432607733.38999999</v>
      </c>
      <c r="I16" s="50">
        <v>432607733.38999999</v>
      </c>
      <c r="J16" s="50">
        <v>-47629608.99000001</v>
      </c>
      <c r="K16" s="11"/>
      <c r="L16" s="33"/>
    </row>
    <row r="17" spans="2:13" x14ac:dyDescent="0.25">
      <c r="B17" s="42"/>
      <c r="C17" s="55" t="s">
        <v>18</v>
      </c>
      <c r="D17" s="56"/>
      <c r="E17" s="52" t="s">
        <v>115</v>
      </c>
      <c r="F17" s="52" t="s">
        <v>115</v>
      </c>
      <c r="G17" s="52" t="s">
        <v>115</v>
      </c>
      <c r="H17" s="52" t="s">
        <v>115</v>
      </c>
      <c r="I17" s="52" t="s">
        <v>115</v>
      </c>
      <c r="J17" s="52" t="s">
        <v>115</v>
      </c>
      <c r="K17" s="1"/>
      <c r="L17" s="33"/>
    </row>
    <row r="18" spans="2:13" x14ac:dyDescent="0.25">
      <c r="B18" s="89"/>
      <c r="C18" s="55" t="s">
        <v>19</v>
      </c>
      <c r="D18" s="56"/>
      <c r="E18" s="88">
        <v>3079544579.0599999</v>
      </c>
      <c r="F18" s="88">
        <v>-50000000</v>
      </c>
      <c r="G18" s="88">
        <v>3029544579.0599999</v>
      </c>
      <c r="H18" s="88">
        <v>3218655824.6700001</v>
      </c>
      <c r="I18" s="88">
        <v>3218655824.6700001</v>
      </c>
      <c r="J18" s="88">
        <v>139111245.60999969</v>
      </c>
      <c r="K18" s="1"/>
      <c r="L18" s="33"/>
    </row>
    <row r="19" spans="2:13" x14ac:dyDescent="0.25">
      <c r="B19" s="89"/>
      <c r="C19" s="55" t="s">
        <v>20</v>
      </c>
      <c r="D19" s="56"/>
      <c r="E19" s="88"/>
      <c r="F19" s="88"/>
      <c r="G19" s="88"/>
      <c r="H19" s="88"/>
      <c r="I19" s="88"/>
      <c r="J19" s="88"/>
      <c r="K19" s="1"/>
      <c r="L19" s="33"/>
      <c r="M19" s="1" t="str">
        <f t="shared" ref="M19:M65" si="0">LEFT(A19,1)</f>
        <v/>
      </c>
    </row>
    <row r="20" spans="2:13" x14ac:dyDescent="0.25">
      <c r="B20" s="19"/>
      <c r="C20" s="31" t="s">
        <v>58</v>
      </c>
      <c r="D20" s="20" t="s">
        <v>41</v>
      </c>
      <c r="E20" s="21">
        <v>2206205100.98</v>
      </c>
      <c r="F20" s="53" t="s">
        <v>115</v>
      </c>
      <c r="G20" s="21">
        <v>2206205100.98</v>
      </c>
      <c r="H20" s="17">
        <v>2371290265.1099997</v>
      </c>
      <c r="I20" s="16">
        <v>2371290265.1099997</v>
      </c>
      <c r="J20" s="16">
        <v>165085164.12999964</v>
      </c>
      <c r="K20" s="1"/>
      <c r="L20" s="33"/>
      <c r="M20" s="1" t="str">
        <f t="shared" si="0"/>
        <v/>
      </c>
    </row>
    <row r="21" spans="2:13" x14ac:dyDescent="0.25">
      <c r="B21" s="19"/>
      <c r="C21" s="31" t="s">
        <v>59</v>
      </c>
      <c r="D21" s="20" t="s">
        <v>42</v>
      </c>
      <c r="E21" s="21">
        <v>315574451.39999998</v>
      </c>
      <c r="F21" s="53" t="s">
        <v>115</v>
      </c>
      <c r="G21" s="21">
        <v>315574451.39999998</v>
      </c>
      <c r="H21" s="17">
        <v>347457107.04000008</v>
      </c>
      <c r="I21" s="16">
        <v>347457107.04000008</v>
      </c>
      <c r="J21" s="16">
        <v>31882655.640000105</v>
      </c>
      <c r="K21" s="1"/>
      <c r="L21" s="33"/>
      <c r="M21" s="1" t="str">
        <f t="shared" si="0"/>
        <v/>
      </c>
    </row>
    <row r="22" spans="2:13" x14ac:dyDescent="0.25">
      <c r="B22" s="19"/>
      <c r="C22" s="31" t="s">
        <v>60</v>
      </c>
      <c r="D22" s="20" t="s">
        <v>43</v>
      </c>
      <c r="E22" s="21">
        <v>105012292.56999999</v>
      </c>
      <c r="F22" s="53" t="s">
        <v>115</v>
      </c>
      <c r="G22" s="21">
        <v>105012292.56999999</v>
      </c>
      <c r="H22" s="17">
        <v>152822277.57999998</v>
      </c>
      <c r="I22" s="16">
        <v>152822277.57999998</v>
      </c>
      <c r="J22" s="16">
        <v>47809985.00999999</v>
      </c>
      <c r="K22" s="1"/>
      <c r="L22" s="33"/>
      <c r="M22" s="1" t="str">
        <f t="shared" si="0"/>
        <v/>
      </c>
    </row>
    <row r="23" spans="2:13" x14ac:dyDescent="0.25">
      <c r="B23" s="19"/>
      <c r="C23" s="31" t="s">
        <v>61</v>
      </c>
      <c r="D23" s="20" t="s">
        <v>62</v>
      </c>
      <c r="E23" s="52" t="s">
        <v>115</v>
      </c>
      <c r="F23" s="53" t="s">
        <v>115</v>
      </c>
      <c r="G23" s="53" t="s">
        <v>115</v>
      </c>
      <c r="H23" s="53" t="s">
        <v>115</v>
      </c>
      <c r="I23" s="53" t="s">
        <v>115</v>
      </c>
      <c r="J23" s="53" t="s">
        <v>115</v>
      </c>
      <c r="K23" s="1"/>
      <c r="L23" s="33"/>
      <c r="M23" s="1" t="str">
        <f t="shared" si="0"/>
        <v/>
      </c>
    </row>
    <row r="24" spans="2:13" x14ac:dyDescent="0.25">
      <c r="B24" s="19"/>
      <c r="C24" s="31" t="s">
        <v>63</v>
      </c>
      <c r="D24" s="20" t="s">
        <v>44</v>
      </c>
      <c r="E24" s="52" t="s">
        <v>115</v>
      </c>
      <c r="F24" s="53" t="s">
        <v>115</v>
      </c>
      <c r="G24" s="53" t="s">
        <v>115</v>
      </c>
      <c r="H24" s="53" t="s">
        <v>115</v>
      </c>
      <c r="I24" s="53" t="s">
        <v>115</v>
      </c>
      <c r="J24" s="53" t="s">
        <v>115</v>
      </c>
      <c r="K24" s="1"/>
      <c r="L24" s="33"/>
      <c r="M24" s="1" t="str">
        <f t="shared" si="0"/>
        <v/>
      </c>
    </row>
    <row r="25" spans="2:13" x14ac:dyDescent="0.25">
      <c r="B25" s="19"/>
      <c r="C25" s="31" t="s">
        <v>64</v>
      </c>
      <c r="D25" s="20" t="s">
        <v>45</v>
      </c>
      <c r="E25" s="21">
        <v>67255835.450000003</v>
      </c>
      <c r="F25" s="53" t="s">
        <v>115</v>
      </c>
      <c r="G25" s="21">
        <v>67255835.450000003</v>
      </c>
      <c r="H25" s="17">
        <v>80013030.859999985</v>
      </c>
      <c r="I25" s="16">
        <v>80013030.859999985</v>
      </c>
      <c r="J25" s="16">
        <v>12757195.409999982</v>
      </c>
      <c r="K25" s="1"/>
      <c r="L25" s="33"/>
      <c r="M25" s="1" t="str">
        <f t="shared" si="0"/>
        <v/>
      </c>
    </row>
    <row r="26" spans="2:13" x14ac:dyDescent="0.25">
      <c r="B26" s="19"/>
      <c r="C26" s="31" t="s">
        <v>65</v>
      </c>
      <c r="D26" s="20" t="s">
        <v>66</v>
      </c>
      <c r="E26" s="52" t="s">
        <v>115</v>
      </c>
      <c r="F26" s="53" t="s">
        <v>115</v>
      </c>
      <c r="G26" s="53" t="s">
        <v>115</v>
      </c>
      <c r="H26" s="53" t="s">
        <v>115</v>
      </c>
      <c r="I26" s="53" t="s">
        <v>115</v>
      </c>
      <c r="J26" s="53" t="s">
        <v>115</v>
      </c>
      <c r="K26" s="1"/>
      <c r="L26" s="33"/>
      <c r="M26" s="1" t="str">
        <f t="shared" si="0"/>
        <v/>
      </c>
    </row>
    <row r="27" spans="2:13" x14ac:dyDescent="0.25">
      <c r="B27" s="19"/>
      <c r="C27" s="31" t="s">
        <v>67</v>
      </c>
      <c r="D27" s="20" t="s">
        <v>68</v>
      </c>
      <c r="E27" s="52" t="s">
        <v>115</v>
      </c>
      <c r="F27" s="53" t="s">
        <v>115</v>
      </c>
      <c r="G27" s="53" t="s">
        <v>115</v>
      </c>
      <c r="H27" s="53" t="s">
        <v>115</v>
      </c>
      <c r="I27" s="53" t="s">
        <v>115</v>
      </c>
      <c r="J27" s="53" t="s">
        <v>115</v>
      </c>
      <c r="K27" s="1"/>
      <c r="L27" s="33"/>
      <c r="M27" s="1" t="str">
        <f t="shared" si="0"/>
        <v/>
      </c>
    </row>
    <row r="28" spans="2:13" x14ac:dyDescent="0.25">
      <c r="B28" s="19"/>
      <c r="C28" s="31" t="s">
        <v>69</v>
      </c>
      <c r="D28" s="20" t="s">
        <v>46</v>
      </c>
      <c r="E28" s="21">
        <v>49421858</v>
      </c>
      <c r="F28" s="53" t="s">
        <v>115</v>
      </c>
      <c r="G28" s="21">
        <v>49421858</v>
      </c>
      <c r="H28" s="17">
        <v>62849202.109999999</v>
      </c>
      <c r="I28" s="16">
        <v>62849202.109999999</v>
      </c>
      <c r="J28" s="16">
        <v>13427344.109999999</v>
      </c>
      <c r="K28" s="1"/>
      <c r="L28" s="33"/>
      <c r="M28" s="1" t="str">
        <f t="shared" si="0"/>
        <v/>
      </c>
    </row>
    <row r="29" spans="2:13" x14ac:dyDescent="0.25">
      <c r="B29" s="19"/>
      <c r="C29" s="31" t="s">
        <v>70</v>
      </c>
      <c r="D29" s="20" t="s">
        <v>47</v>
      </c>
      <c r="E29" s="21">
        <v>184958769.78999999</v>
      </c>
      <c r="F29" s="53" t="s">
        <v>115</v>
      </c>
      <c r="G29" s="21">
        <v>184958769.78999999</v>
      </c>
      <c r="H29" s="17">
        <v>198103478.19</v>
      </c>
      <c r="I29" s="16">
        <v>198103478.19</v>
      </c>
      <c r="J29" s="16">
        <v>13144708.400000006</v>
      </c>
      <c r="K29" s="1"/>
      <c r="L29" s="33"/>
      <c r="M29" s="1" t="str">
        <f t="shared" si="0"/>
        <v/>
      </c>
    </row>
    <row r="30" spans="2:13" ht="19.5" customHeight="1" x14ac:dyDescent="0.25">
      <c r="B30" s="19"/>
      <c r="C30" s="31" t="s">
        <v>71</v>
      </c>
      <c r="D30" s="20" t="s">
        <v>72</v>
      </c>
      <c r="E30" s="21">
        <v>151116270.87</v>
      </c>
      <c r="F30" s="17">
        <v>-50000000</v>
      </c>
      <c r="G30" s="21">
        <v>101116270.87</v>
      </c>
      <c r="H30" s="17">
        <v>6120463.7799999993</v>
      </c>
      <c r="I30" s="16">
        <v>6120463.7799999993</v>
      </c>
      <c r="J30" s="16">
        <v>-144995807.09</v>
      </c>
      <c r="K30" s="1"/>
      <c r="L30" s="33"/>
      <c r="M30" s="1" t="str">
        <f t="shared" si="0"/>
        <v/>
      </c>
    </row>
    <row r="31" spans="2:13" x14ac:dyDescent="0.25">
      <c r="B31" s="42"/>
      <c r="C31" s="55" t="s">
        <v>21</v>
      </c>
      <c r="D31" s="56"/>
      <c r="E31" s="50">
        <v>186269582.66</v>
      </c>
      <c r="F31" s="52" t="s">
        <v>115</v>
      </c>
      <c r="G31" s="50">
        <v>186269582.66</v>
      </c>
      <c r="H31" s="50">
        <v>161682461.88999999</v>
      </c>
      <c r="I31" s="50">
        <v>161682461.88999999</v>
      </c>
      <c r="J31" s="50">
        <v>-24587120.770000003</v>
      </c>
      <c r="K31" s="1"/>
      <c r="L31" s="33"/>
      <c r="M31" s="1" t="str">
        <f t="shared" si="0"/>
        <v/>
      </c>
    </row>
    <row r="32" spans="2:13" x14ac:dyDescent="0.25">
      <c r="B32" s="42"/>
      <c r="C32" s="32" t="s">
        <v>73</v>
      </c>
      <c r="D32" s="39" t="s">
        <v>48</v>
      </c>
      <c r="E32" s="53" t="s">
        <v>115</v>
      </c>
      <c r="F32" s="53" t="s">
        <v>115</v>
      </c>
      <c r="G32" s="53" t="s">
        <v>115</v>
      </c>
      <c r="H32" s="53" t="s">
        <v>115</v>
      </c>
      <c r="I32" s="53" t="s">
        <v>115</v>
      </c>
      <c r="J32" s="53" t="s">
        <v>115</v>
      </c>
      <c r="K32" s="1"/>
      <c r="L32" s="33"/>
      <c r="M32" s="1" t="str">
        <f t="shared" si="0"/>
        <v/>
      </c>
    </row>
    <row r="33" spans="2:13" x14ac:dyDescent="0.25">
      <c r="B33" s="42"/>
      <c r="C33" s="32" t="s">
        <v>75</v>
      </c>
      <c r="D33" s="39" t="s">
        <v>76</v>
      </c>
      <c r="E33" s="21">
        <v>11186440.460000001</v>
      </c>
      <c r="F33" s="52" t="s">
        <v>115</v>
      </c>
      <c r="G33" s="21">
        <v>11186440.460000001</v>
      </c>
      <c r="H33" s="17">
        <v>12353411.670000002</v>
      </c>
      <c r="I33" s="16">
        <v>12353411.670000002</v>
      </c>
      <c r="J33" s="16">
        <v>1166971.2100000009</v>
      </c>
      <c r="K33" s="1"/>
      <c r="L33" s="33"/>
      <c r="M33" s="1" t="str">
        <f t="shared" si="0"/>
        <v/>
      </c>
    </row>
    <row r="34" spans="2:13" x14ac:dyDescent="0.25">
      <c r="B34" s="19"/>
      <c r="C34" s="32" t="s">
        <v>77</v>
      </c>
      <c r="D34" s="20" t="s">
        <v>49</v>
      </c>
      <c r="E34" s="21">
        <v>94020864.200000003</v>
      </c>
      <c r="F34" s="52" t="s">
        <v>115</v>
      </c>
      <c r="G34" s="21">
        <v>94020864.200000003</v>
      </c>
      <c r="H34" s="17">
        <v>105329403.92999999</v>
      </c>
      <c r="I34" s="16">
        <v>105329403.92999999</v>
      </c>
      <c r="J34" s="16">
        <v>11308539.729999989</v>
      </c>
      <c r="K34" s="1"/>
      <c r="L34" s="33"/>
      <c r="M34" s="1" t="str">
        <f t="shared" si="0"/>
        <v/>
      </c>
    </row>
    <row r="35" spans="2:13" x14ac:dyDescent="0.25">
      <c r="B35" s="19"/>
      <c r="C35" s="32" t="s">
        <v>74</v>
      </c>
      <c r="D35" s="20" t="s">
        <v>78</v>
      </c>
      <c r="E35" s="53" t="s">
        <v>115</v>
      </c>
      <c r="F35" s="53" t="s">
        <v>115</v>
      </c>
      <c r="G35" s="53" t="s">
        <v>115</v>
      </c>
      <c r="H35" s="53" t="s">
        <v>115</v>
      </c>
      <c r="I35" s="53" t="s">
        <v>115</v>
      </c>
      <c r="J35" s="53" t="s">
        <v>115</v>
      </c>
      <c r="K35" s="1"/>
      <c r="L35" s="33"/>
      <c r="M35" s="1" t="str">
        <f t="shared" si="0"/>
        <v/>
      </c>
    </row>
    <row r="36" spans="2:13" x14ac:dyDescent="0.25">
      <c r="B36" s="19"/>
      <c r="C36" s="32" t="s">
        <v>79</v>
      </c>
      <c r="D36" s="20" t="s">
        <v>80</v>
      </c>
      <c r="E36" s="34">
        <v>81062278</v>
      </c>
      <c r="F36" s="52" t="s">
        <v>115</v>
      </c>
      <c r="G36" s="21">
        <v>81062278</v>
      </c>
      <c r="H36" s="21">
        <v>43999646.290000007</v>
      </c>
      <c r="I36" s="21">
        <v>43999646.290000007</v>
      </c>
      <c r="J36" s="21">
        <v>-37062631.709999993</v>
      </c>
      <c r="K36" s="1"/>
      <c r="M36" s="1" t="str">
        <f t="shared" si="0"/>
        <v/>
      </c>
    </row>
    <row r="37" spans="2:13" x14ac:dyDescent="0.25">
      <c r="B37" s="51"/>
      <c r="C37" s="55" t="s">
        <v>22</v>
      </c>
      <c r="D37" s="56"/>
      <c r="E37" s="34">
        <v>249005065.07999998</v>
      </c>
      <c r="F37" s="52" t="s">
        <v>115</v>
      </c>
      <c r="G37" s="50">
        <v>249005065.07999998</v>
      </c>
      <c r="H37" s="18">
        <v>359653091.69</v>
      </c>
      <c r="I37" s="50">
        <v>359653091.69</v>
      </c>
      <c r="J37" s="50">
        <v>110648026.61000001</v>
      </c>
      <c r="K37" s="1"/>
      <c r="M37" s="1" t="str">
        <f t="shared" si="0"/>
        <v/>
      </c>
    </row>
    <row r="38" spans="2:13" x14ac:dyDescent="0.25">
      <c r="B38" s="42"/>
      <c r="C38" s="55" t="s">
        <v>23</v>
      </c>
      <c r="D38" s="56"/>
      <c r="E38" s="52" t="s">
        <v>115</v>
      </c>
      <c r="F38" s="34">
        <v>16500000</v>
      </c>
      <c r="G38" s="34">
        <v>16500000</v>
      </c>
      <c r="H38" s="34">
        <v>16700000</v>
      </c>
      <c r="I38" s="34">
        <v>16700000</v>
      </c>
      <c r="J38" s="50">
        <v>16700000</v>
      </c>
      <c r="K38" s="1"/>
      <c r="M38" s="1" t="str">
        <f t="shared" si="0"/>
        <v/>
      </c>
    </row>
    <row r="39" spans="2:13" ht="15.75" customHeight="1" x14ac:dyDescent="0.25">
      <c r="B39" s="42"/>
      <c r="C39" s="32" t="s">
        <v>81</v>
      </c>
      <c r="D39" s="39" t="s">
        <v>50</v>
      </c>
      <c r="E39" s="52" t="s">
        <v>115</v>
      </c>
      <c r="F39" s="17">
        <v>16500000</v>
      </c>
      <c r="G39" s="21">
        <v>16500000</v>
      </c>
      <c r="H39" s="17">
        <v>16500000</v>
      </c>
      <c r="I39" s="16">
        <v>16500000</v>
      </c>
      <c r="J39" s="16">
        <v>16500000</v>
      </c>
      <c r="K39" s="1"/>
      <c r="M39" s="1" t="str">
        <f t="shared" si="0"/>
        <v/>
      </c>
    </row>
    <row r="40" spans="2:13" x14ac:dyDescent="0.25">
      <c r="B40" s="42"/>
      <c r="C40" s="55" t="s">
        <v>24</v>
      </c>
      <c r="D40" s="56"/>
      <c r="E40" s="50">
        <v>292449630.29000002</v>
      </c>
      <c r="F40" s="52" t="s">
        <v>115</v>
      </c>
      <c r="G40" s="50">
        <v>292449630.29000002</v>
      </c>
      <c r="H40" s="50">
        <v>397682877.69</v>
      </c>
      <c r="I40" s="50">
        <v>397682877.69</v>
      </c>
      <c r="J40" s="50">
        <v>105233247.40000001</v>
      </c>
      <c r="K40" s="1"/>
      <c r="M40" s="1" t="str">
        <f t="shared" si="0"/>
        <v/>
      </c>
    </row>
    <row r="41" spans="2:13" x14ac:dyDescent="0.25">
      <c r="B41" s="42"/>
      <c r="C41" s="32" t="s">
        <v>82</v>
      </c>
      <c r="D41" s="20" t="s">
        <v>83</v>
      </c>
      <c r="E41" s="52" t="s">
        <v>115</v>
      </c>
      <c r="F41" s="53" t="s">
        <v>115</v>
      </c>
      <c r="G41" s="53" t="s">
        <v>115</v>
      </c>
      <c r="H41" s="53" t="s">
        <v>115</v>
      </c>
      <c r="I41" s="53" t="s">
        <v>115</v>
      </c>
      <c r="J41" s="53" t="s">
        <v>115</v>
      </c>
      <c r="K41" s="1"/>
      <c r="M41" s="1" t="str">
        <f t="shared" si="0"/>
        <v/>
      </c>
    </row>
    <row r="42" spans="2:13" x14ac:dyDescent="0.25">
      <c r="B42" s="51"/>
      <c r="C42" s="32" t="s">
        <v>84</v>
      </c>
      <c r="D42" s="20" t="s">
        <v>85</v>
      </c>
      <c r="E42" s="50">
        <v>292449630.29000002</v>
      </c>
      <c r="F42" s="52" t="s">
        <v>115</v>
      </c>
      <c r="G42" s="50">
        <v>292449630.29000002</v>
      </c>
      <c r="H42" s="50">
        <v>397682877.69</v>
      </c>
      <c r="I42" s="50">
        <v>397682877.69</v>
      </c>
      <c r="J42" s="50">
        <v>105233247.40000001</v>
      </c>
      <c r="K42" s="1"/>
      <c r="M42" s="1" t="str">
        <f t="shared" si="0"/>
        <v/>
      </c>
    </row>
    <row r="43" spans="2:13" x14ac:dyDescent="0.25">
      <c r="B43" s="54" t="s">
        <v>25</v>
      </c>
      <c r="C43" s="55"/>
      <c r="D43" s="56"/>
      <c r="E43" s="50">
        <v>7297533710.4299994</v>
      </c>
      <c r="F43" s="50">
        <v>-33500000</v>
      </c>
      <c r="G43" s="50">
        <v>7264033710.4299994</v>
      </c>
      <c r="H43" s="50">
        <v>7796231549.579999</v>
      </c>
      <c r="I43" s="50">
        <v>7796231549.579999</v>
      </c>
      <c r="J43" s="50">
        <v>498697839.1499995</v>
      </c>
      <c r="K43" s="1"/>
    </row>
    <row r="44" spans="2:13" x14ac:dyDescent="0.25">
      <c r="B44" s="54" t="s">
        <v>26</v>
      </c>
      <c r="C44" s="55"/>
      <c r="D44" s="56"/>
      <c r="E44" s="16"/>
      <c r="F44" s="17"/>
      <c r="G44" s="16"/>
      <c r="H44" s="17"/>
      <c r="I44" s="16"/>
      <c r="J44" s="24"/>
      <c r="K44" s="1"/>
    </row>
    <row r="45" spans="2:13" x14ac:dyDescent="0.25">
      <c r="B45" s="54" t="s">
        <v>57</v>
      </c>
      <c r="C45" s="55"/>
      <c r="D45" s="56"/>
      <c r="E45" s="46"/>
      <c r="F45" s="46"/>
      <c r="G45" s="46"/>
      <c r="H45" s="46"/>
      <c r="I45" s="46"/>
      <c r="J45" s="40">
        <v>498697839.1499995</v>
      </c>
      <c r="K45" s="1"/>
    </row>
    <row r="46" spans="2:13" x14ac:dyDescent="0.25">
      <c r="B46" s="23"/>
      <c r="C46" s="41"/>
      <c r="D46" s="25"/>
      <c r="E46" s="16"/>
      <c r="F46" s="17"/>
      <c r="G46" s="16"/>
      <c r="H46" s="17"/>
      <c r="I46" s="16"/>
      <c r="J46" s="24"/>
      <c r="K46" s="1"/>
    </row>
    <row r="47" spans="2:13" x14ac:dyDescent="0.25">
      <c r="B47" s="54" t="s">
        <v>27</v>
      </c>
      <c r="C47" s="55"/>
      <c r="D47" s="56"/>
      <c r="E47" s="16"/>
      <c r="F47" s="17"/>
      <c r="G47" s="16"/>
      <c r="H47" s="17"/>
      <c r="I47" s="16"/>
      <c r="J47" s="24"/>
      <c r="K47" s="1"/>
    </row>
    <row r="48" spans="2:13" x14ac:dyDescent="0.25">
      <c r="B48" s="42"/>
      <c r="C48" s="55" t="s">
        <v>28</v>
      </c>
      <c r="D48" s="56"/>
      <c r="E48" s="50">
        <v>1290776754.1099999</v>
      </c>
      <c r="F48" s="50">
        <v>19035397.050000001</v>
      </c>
      <c r="G48" s="50">
        <v>1309812151.1600001</v>
      </c>
      <c r="H48" s="50">
        <v>1314209080.0199997</v>
      </c>
      <c r="I48" s="50">
        <v>1314209080.0199997</v>
      </c>
      <c r="J48" s="50">
        <v>23432325.909999728</v>
      </c>
      <c r="K48" s="1"/>
    </row>
    <row r="49" spans="2:13" x14ac:dyDescent="0.25">
      <c r="B49" s="42"/>
      <c r="C49" s="32" t="s">
        <v>86</v>
      </c>
      <c r="D49" s="39" t="s">
        <v>87</v>
      </c>
      <c r="E49" s="52" t="s">
        <v>115</v>
      </c>
      <c r="F49" s="53" t="s">
        <v>115</v>
      </c>
      <c r="G49" s="53" t="s">
        <v>115</v>
      </c>
      <c r="H49" s="53" t="s">
        <v>115</v>
      </c>
      <c r="I49" s="53" t="s">
        <v>115</v>
      </c>
      <c r="J49" s="53" t="s">
        <v>115</v>
      </c>
      <c r="K49" s="1"/>
    </row>
    <row r="50" spans="2:13" x14ac:dyDescent="0.25">
      <c r="B50" s="42"/>
      <c r="C50" s="32" t="s">
        <v>88</v>
      </c>
      <c r="D50" s="22" t="s">
        <v>89</v>
      </c>
      <c r="E50" s="52" t="s">
        <v>115</v>
      </c>
      <c r="F50" s="53" t="s">
        <v>115</v>
      </c>
      <c r="G50" s="53" t="s">
        <v>115</v>
      </c>
      <c r="H50" s="53" t="s">
        <v>115</v>
      </c>
      <c r="I50" s="53" t="s">
        <v>115</v>
      </c>
      <c r="J50" s="53" t="s">
        <v>115</v>
      </c>
      <c r="K50" s="1"/>
    </row>
    <row r="51" spans="2:13" ht="15" customHeight="1" x14ac:dyDescent="0.25">
      <c r="B51" s="42"/>
      <c r="C51" s="32" t="s">
        <v>90</v>
      </c>
      <c r="D51" s="39" t="s">
        <v>40</v>
      </c>
      <c r="E51" s="21">
        <v>203422661.59</v>
      </c>
      <c r="F51" s="17">
        <v>23486733.34</v>
      </c>
      <c r="G51" s="16">
        <v>226909394.93000001</v>
      </c>
      <c r="H51" s="16">
        <v>228214489.45000002</v>
      </c>
      <c r="I51" s="16">
        <v>228214489.45000002</v>
      </c>
      <c r="J51" s="16">
        <v>24791827.860000014</v>
      </c>
      <c r="K51" s="1"/>
    </row>
    <row r="52" spans="2:13" ht="25.5" customHeight="1" x14ac:dyDescent="0.25">
      <c r="B52" s="42"/>
      <c r="C52" s="32" t="s">
        <v>91</v>
      </c>
      <c r="D52" s="39" t="s">
        <v>39</v>
      </c>
      <c r="E52" s="21">
        <v>1087354092.52</v>
      </c>
      <c r="F52" s="17">
        <v>-4451336.2899999991</v>
      </c>
      <c r="G52" s="16">
        <v>1082902756.23</v>
      </c>
      <c r="H52" s="16">
        <v>1085994590.5699997</v>
      </c>
      <c r="I52" s="16">
        <v>1085994590.5699997</v>
      </c>
      <c r="J52" s="16">
        <v>-1359501.9500002861</v>
      </c>
      <c r="K52" s="1"/>
    </row>
    <row r="53" spans="2:13" x14ac:dyDescent="0.25">
      <c r="B53" s="42"/>
      <c r="C53" s="32" t="s">
        <v>92</v>
      </c>
      <c r="D53" s="22" t="s">
        <v>93</v>
      </c>
      <c r="E53" s="53" t="s">
        <v>115</v>
      </c>
      <c r="F53" s="53" t="s">
        <v>115</v>
      </c>
      <c r="G53" s="53" t="s">
        <v>115</v>
      </c>
      <c r="H53" s="53" t="s">
        <v>115</v>
      </c>
      <c r="I53" s="53" t="s">
        <v>115</v>
      </c>
      <c r="J53" s="53" t="s">
        <v>115</v>
      </c>
      <c r="K53" s="1"/>
    </row>
    <row r="54" spans="2:13" x14ac:dyDescent="0.25">
      <c r="B54" s="42"/>
      <c r="C54" s="32" t="s">
        <v>95</v>
      </c>
      <c r="D54" s="22" t="s">
        <v>94</v>
      </c>
      <c r="E54" s="53" t="s">
        <v>115</v>
      </c>
      <c r="F54" s="53" t="s">
        <v>115</v>
      </c>
      <c r="G54" s="53" t="s">
        <v>115</v>
      </c>
      <c r="H54" s="53" t="s">
        <v>115</v>
      </c>
      <c r="I54" s="53" t="s">
        <v>115</v>
      </c>
      <c r="J54" s="53" t="s">
        <v>115</v>
      </c>
      <c r="K54" s="1"/>
    </row>
    <row r="55" spans="2:13" x14ac:dyDescent="0.25">
      <c r="B55" s="45"/>
      <c r="C55" s="32" t="s">
        <v>96</v>
      </c>
      <c r="D55" s="44" t="s">
        <v>97</v>
      </c>
      <c r="E55" s="53" t="s">
        <v>115</v>
      </c>
      <c r="F55" s="53" t="s">
        <v>115</v>
      </c>
      <c r="G55" s="53" t="s">
        <v>115</v>
      </c>
      <c r="H55" s="53" t="s">
        <v>115</v>
      </c>
      <c r="I55" s="53" t="s">
        <v>115</v>
      </c>
      <c r="J55" s="53" t="s">
        <v>115</v>
      </c>
      <c r="K55" s="1"/>
    </row>
    <row r="56" spans="2:13" x14ac:dyDescent="0.25">
      <c r="B56" s="42"/>
      <c r="C56" s="32" t="s">
        <v>98</v>
      </c>
      <c r="D56" s="22" t="s">
        <v>99</v>
      </c>
      <c r="E56" s="53" t="s">
        <v>115</v>
      </c>
      <c r="F56" s="53" t="s">
        <v>115</v>
      </c>
      <c r="G56" s="53" t="s">
        <v>115</v>
      </c>
      <c r="H56" s="53" t="s">
        <v>115</v>
      </c>
      <c r="I56" s="53" t="s">
        <v>115</v>
      </c>
      <c r="J56" s="53" t="s">
        <v>115</v>
      </c>
      <c r="K56" s="1"/>
    </row>
    <row r="57" spans="2:13" x14ac:dyDescent="0.25">
      <c r="B57" s="42"/>
      <c r="C57" s="55" t="s">
        <v>100</v>
      </c>
      <c r="D57" s="56"/>
      <c r="E57" s="52" t="s">
        <v>115</v>
      </c>
      <c r="F57" s="52" t="s">
        <v>115</v>
      </c>
      <c r="G57" s="52" t="s">
        <v>115</v>
      </c>
      <c r="H57" s="52" t="s">
        <v>115</v>
      </c>
      <c r="I57" s="52" t="s">
        <v>115</v>
      </c>
      <c r="J57" s="52" t="s">
        <v>115</v>
      </c>
      <c r="K57" s="1"/>
    </row>
    <row r="58" spans="2:13" x14ac:dyDescent="0.25">
      <c r="B58" s="42"/>
      <c r="C58" s="32" t="s">
        <v>101</v>
      </c>
      <c r="D58" s="22" t="s">
        <v>102</v>
      </c>
      <c r="E58" s="53" t="s">
        <v>115</v>
      </c>
      <c r="F58" s="53" t="s">
        <v>115</v>
      </c>
      <c r="G58" s="53" t="s">
        <v>115</v>
      </c>
      <c r="H58" s="53" t="s">
        <v>115</v>
      </c>
      <c r="I58" s="53" t="s">
        <v>115</v>
      </c>
      <c r="J58" s="53" t="s">
        <v>115</v>
      </c>
      <c r="K58" s="1"/>
    </row>
    <row r="59" spans="2:13" x14ac:dyDescent="0.25">
      <c r="B59" s="42"/>
      <c r="C59" s="32" t="s">
        <v>105</v>
      </c>
      <c r="D59" s="22" t="s">
        <v>103</v>
      </c>
      <c r="E59" s="53" t="s">
        <v>115</v>
      </c>
      <c r="F59" s="53" t="s">
        <v>115</v>
      </c>
      <c r="G59" s="53" t="s">
        <v>115</v>
      </c>
      <c r="H59" s="53" t="s">
        <v>115</v>
      </c>
      <c r="I59" s="53" t="s">
        <v>115</v>
      </c>
      <c r="J59" s="53" t="s">
        <v>115</v>
      </c>
      <c r="K59" s="1"/>
    </row>
    <row r="60" spans="2:13" x14ac:dyDescent="0.25">
      <c r="B60" s="42"/>
      <c r="C60" s="32" t="s">
        <v>106</v>
      </c>
      <c r="D60" s="22" t="s">
        <v>104</v>
      </c>
      <c r="E60" s="53" t="s">
        <v>115</v>
      </c>
      <c r="F60" s="53" t="s">
        <v>115</v>
      </c>
      <c r="G60" s="53" t="s">
        <v>115</v>
      </c>
      <c r="H60" s="53" t="s">
        <v>115</v>
      </c>
      <c r="I60" s="53" t="s">
        <v>115</v>
      </c>
      <c r="J60" s="53" t="s">
        <v>115</v>
      </c>
      <c r="K60" s="1"/>
    </row>
    <row r="61" spans="2:13" x14ac:dyDescent="0.25">
      <c r="B61" s="42"/>
      <c r="C61" s="32" t="s">
        <v>107</v>
      </c>
      <c r="D61" s="22" t="s">
        <v>50</v>
      </c>
      <c r="E61" s="53" t="s">
        <v>115</v>
      </c>
      <c r="F61" s="53" t="s">
        <v>115</v>
      </c>
      <c r="G61" s="53" t="s">
        <v>115</v>
      </c>
      <c r="H61" s="53" t="s">
        <v>115</v>
      </c>
      <c r="I61" s="53" t="s">
        <v>115</v>
      </c>
      <c r="J61" s="53" t="s">
        <v>115</v>
      </c>
      <c r="K61" s="1"/>
      <c r="M61" s="1" t="str">
        <f t="shared" si="0"/>
        <v/>
      </c>
    </row>
    <row r="62" spans="2:13" x14ac:dyDescent="0.25">
      <c r="B62" s="42"/>
      <c r="C62" s="55" t="s">
        <v>110</v>
      </c>
      <c r="D62" s="56"/>
      <c r="E62" s="52" t="s">
        <v>115</v>
      </c>
      <c r="F62" s="52" t="s">
        <v>115</v>
      </c>
      <c r="G62" s="52" t="s">
        <v>115</v>
      </c>
      <c r="H62" s="52" t="s">
        <v>115</v>
      </c>
      <c r="I62" s="52" t="s">
        <v>115</v>
      </c>
      <c r="J62" s="52" t="s">
        <v>115</v>
      </c>
      <c r="K62" s="1"/>
    </row>
    <row r="63" spans="2:13" x14ac:dyDescent="0.25">
      <c r="B63" s="42"/>
      <c r="C63" s="32" t="s">
        <v>108</v>
      </c>
      <c r="D63" s="22" t="s">
        <v>112</v>
      </c>
      <c r="E63" s="53" t="s">
        <v>115</v>
      </c>
      <c r="F63" s="53" t="s">
        <v>115</v>
      </c>
      <c r="G63" s="53" t="s">
        <v>115</v>
      </c>
      <c r="H63" s="53" t="s">
        <v>115</v>
      </c>
      <c r="I63" s="53" t="s">
        <v>115</v>
      </c>
      <c r="J63" s="53" t="s">
        <v>115</v>
      </c>
      <c r="K63" s="1"/>
      <c r="M63" s="1" t="str">
        <f t="shared" si="0"/>
        <v/>
      </c>
    </row>
    <row r="64" spans="2:13" x14ac:dyDescent="0.25">
      <c r="B64" s="42"/>
      <c r="C64" s="32" t="s">
        <v>109</v>
      </c>
      <c r="D64" s="22" t="s">
        <v>113</v>
      </c>
      <c r="E64" s="53" t="s">
        <v>115</v>
      </c>
      <c r="F64" s="53" t="s">
        <v>115</v>
      </c>
      <c r="G64" s="53" t="s">
        <v>115</v>
      </c>
      <c r="H64" s="53" t="s">
        <v>115</v>
      </c>
      <c r="I64" s="53" t="s">
        <v>115</v>
      </c>
      <c r="J64" s="53" t="s">
        <v>115</v>
      </c>
      <c r="K64" s="1"/>
      <c r="M64" s="1" t="str">
        <f t="shared" si="0"/>
        <v/>
      </c>
    </row>
    <row r="65" spans="1:23" x14ac:dyDescent="0.25">
      <c r="B65" s="51"/>
      <c r="C65" s="55" t="s">
        <v>29</v>
      </c>
      <c r="D65" s="56"/>
      <c r="E65" s="52" t="s">
        <v>115</v>
      </c>
      <c r="F65" s="50">
        <v>500802604.80000007</v>
      </c>
      <c r="G65" s="50">
        <v>500802604.80000007</v>
      </c>
      <c r="H65" s="50">
        <v>525315836.90999997</v>
      </c>
      <c r="I65" s="50">
        <v>525315836.90999997</v>
      </c>
      <c r="J65" s="50">
        <v>525315836.90999997</v>
      </c>
      <c r="K65" s="1"/>
      <c r="M65" s="1" t="str">
        <f t="shared" si="0"/>
        <v/>
      </c>
    </row>
    <row r="66" spans="1:23" x14ac:dyDescent="0.25">
      <c r="B66" s="42"/>
      <c r="C66" s="55" t="s">
        <v>30</v>
      </c>
      <c r="D66" s="56"/>
      <c r="E66" s="52" t="s">
        <v>115</v>
      </c>
      <c r="F66" s="52" t="s">
        <v>115</v>
      </c>
      <c r="G66" s="52" t="s">
        <v>115</v>
      </c>
      <c r="H66" s="52" t="s">
        <v>115</v>
      </c>
      <c r="I66" s="52" t="s">
        <v>115</v>
      </c>
      <c r="J66" s="52" t="s">
        <v>115</v>
      </c>
      <c r="K66" s="1"/>
      <c r="M66" s="1" t="str">
        <f t="shared" ref="M66:M79" si="1">LEFT(A66,1)</f>
        <v/>
      </c>
    </row>
    <row r="67" spans="1:23" x14ac:dyDescent="0.25">
      <c r="A67" s="38"/>
      <c r="B67" s="51"/>
      <c r="C67" s="48"/>
      <c r="D67" s="49"/>
      <c r="E67" s="50"/>
      <c r="F67" s="18"/>
      <c r="G67" s="50"/>
      <c r="H67" s="18"/>
      <c r="I67" s="50"/>
      <c r="J67" s="50"/>
      <c r="K67" s="1"/>
      <c r="N67" s="38"/>
      <c r="O67" s="38"/>
      <c r="P67" s="38"/>
      <c r="Q67" s="38"/>
      <c r="R67" s="38"/>
      <c r="S67" s="38"/>
      <c r="T67" s="38"/>
      <c r="U67" s="38"/>
      <c r="V67" s="38"/>
      <c r="W67" s="38"/>
    </row>
    <row r="68" spans="1:23" x14ac:dyDescent="0.25">
      <c r="B68" s="54" t="s">
        <v>31</v>
      </c>
      <c r="C68" s="55"/>
      <c r="D68" s="56"/>
      <c r="E68" s="50">
        <v>1290776754.1099999</v>
      </c>
      <c r="F68" s="50">
        <v>519838001.85000008</v>
      </c>
      <c r="G68" s="50">
        <v>1810614755.96</v>
      </c>
      <c r="H68" s="50">
        <v>1839524916.9299998</v>
      </c>
      <c r="I68" s="50">
        <v>1839524916.9299998</v>
      </c>
      <c r="J68" s="50">
        <v>548748162.81999969</v>
      </c>
      <c r="K68" s="1"/>
      <c r="M68" s="1" t="str">
        <f t="shared" si="1"/>
        <v/>
      </c>
    </row>
    <row r="69" spans="1:23" x14ac:dyDescent="0.25">
      <c r="B69" s="23"/>
      <c r="C69" s="90"/>
      <c r="D69" s="91"/>
      <c r="E69" s="16"/>
      <c r="F69" s="17"/>
      <c r="G69" s="16"/>
      <c r="H69" s="17"/>
      <c r="I69" s="16"/>
      <c r="J69" s="24"/>
      <c r="K69" s="1"/>
      <c r="M69" s="1" t="str">
        <f t="shared" si="1"/>
        <v/>
      </c>
    </row>
    <row r="70" spans="1:23" x14ac:dyDescent="0.25">
      <c r="B70" s="54" t="s">
        <v>32</v>
      </c>
      <c r="C70" s="55"/>
      <c r="D70" s="56"/>
      <c r="E70" s="52" t="s">
        <v>115</v>
      </c>
      <c r="F70" s="52" t="s">
        <v>115</v>
      </c>
      <c r="G70" s="52" t="s">
        <v>115</v>
      </c>
      <c r="H70" s="52" t="s">
        <v>115</v>
      </c>
      <c r="I70" s="52" t="s">
        <v>115</v>
      </c>
      <c r="J70" s="52" t="s">
        <v>115</v>
      </c>
      <c r="K70" s="1"/>
      <c r="M70" s="1" t="str">
        <f t="shared" si="1"/>
        <v/>
      </c>
    </row>
    <row r="71" spans="1:23" x14ac:dyDescent="0.25">
      <c r="B71" s="42"/>
      <c r="C71" s="55" t="s">
        <v>33</v>
      </c>
      <c r="D71" s="56"/>
      <c r="E71" s="52" t="s">
        <v>115</v>
      </c>
      <c r="F71" s="52" t="s">
        <v>115</v>
      </c>
      <c r="G71" s="52" t="s">
        <v>115</v>
      </c>
      <c r="H71" s="52" t="s">
        <v>115</v>
      </c>
      <c r="I71" s="52" t="s">
        <v>115</v>
      </c>
      <c r="J71" s="52" t="s">
        <v>115</v>
      </c>
      <c r="K71" s="1"/>
      <c r="M71" s="1" t="str">
        <f t="shared" si="1"/>
        <v/>
      </c>
    </row>
    <row r="72" spans="1:23" x14ac:dyDescent="0.25">
      <c r="B72" s="23"/>
      <c r="C72" s="90"/>
      <c r="D72" s="91"/>
      <c r="E72" s="16"/>
      <c r="F72" s="17"/>
      <c r="G72" s="16"/>
      <c r="H72" s="17"/>
      <c r="I72" s="16"/>
      <c r="J72" s="24"/>
      <c r="K72" s="1"/>
      <c r="M72" s="1" t="str">
        <f t="shared" si="1"/>
        <v/>
      </c>
    </row>
    <row r="73" spans="1:23" x14ac:dyDescent="0.25">
      <c r="B73" s="54" t="s">
        <v>34</v>
      </c>
      <c r="C73" s="55"/>
      <c r="D73" s="56"/>
      <c r="E73" s="50">
        <v>8588310464.539999</v>
      </c>
      <c r="F73" s="50">
        <v>486338001.85000008</v>
      </c>
      <c r="G73" s="50">
        <v>9074648466.3899994</v>
      </c>
      <c r="H73" s="50">
        <v>9635756466.5099983</v>
      </c>
      <c r="I73" s="50">
        <v>9635756466.5099983</v>
      </c>
      <c r="J73" s="50">
        <v>1047446001.9699992</v>
      </c>
      <c r="K73" s="1"/>
      <c r="M73" s="1" t="str">
        <f t="shared" si="1"/>
        <v/>
      </c>
    </row>
    <row r="74" spans="1:23" x14ac:dyDescent="0.25">
      <c r="B74" s="23"/>
      <c r="C74" s="90"/>
      <c r="D74" s="91"/>
      <c r="E74" s="16"/>
      <c r="F74" s="17"/>
      <c r="G74" s="16"/>
      <c r="H74" s="17"/>
      <c r="I74" s="16"/>
      <c r="J74" s="24"/>
      <c r="K74" s="1"/>
      <c r="M74" s="1" t="str">
        <f t="shared" si="1"/>
        <v/>
      </c>
    </row>
    <row r="75" spans="1:23" ht="27" customHeight="1" x14ac:dyDescent="0.25">
      <c r="B75" s="42"/>
      <c r="C75" s="55" t="s">
        <v>35</v>
      </c>
      <c r="D75" s="56"/>
      <c r="E75" s="16"/>
      <c r="F75" s="17"/>
      <c r="G75" s="16"/>
      <c r="H75" s="17"/>
      <c r="I75" s="16"/>
      <c r="J75" s="24"/>
      <c r="K75" s="1"/>
      <c r="M75" s="1" t="str">
        <f t="shared" si="1"/>
        <v/>
      </c>
    </row>
    <row r="76" spans="1:23" ht="25.5" customHeight="1" x14ac:dyDescent="0.25">
      <c r="B76" s="42"/>
      <c r="C76" s="92" t="s">
        <v>36</v>
      </c>
      <c r="D76" s="93"/>
      <c r="E76" s="52" t="s">
        <v>115</v>
      </c>
      <c r="F76" s="52" t="s">
        <v>115</v>
      </c>
      <c r="G76" s="52" t="s">
        <v>115</v>
      </c>
      <c r="H76" s="52" t="s">
        <v>115</v>
      </c>
      <c r="I76" s="52" t="s">
        <v>115</v>
      </c>
      <c r="J76" s="52" t="s">
        <v>115</v>
      </c>
      <c r="K76" s="1"/>
    </row>
    <row r="77" spans="1:23" ht="15" customHeight="1" x14ac:dyDescent="0.25">
      <c r="B77" s="42"/>
      <c r="C77" s="92" t="s">
        <v>37</v>
      </c>
      <c r="D77" s="93"/>
      <c r="E77" s="52" t="s">
        <v>115</v>
      </c>
      <c r="F77" s="52" t="s">
        <v>115</v>
      </c>
      <c r="G77" s="52" t="s">
        <v>115</v>
      </c>
      <c r="H77" s="52" t="s">
        <v>115</v>
      </c>
      <c r="I77" s="52" t="s">
        <v>115</v>
      </c>
      <c r="J77" s="52" t="s">
        <v>115</v>
      </c>
      <c r="K77" s="1"/>
      <c r="M77" s="1" t="str">
        <f>LEFT(A76,1)</f>
        <v/>
      </c>
    </row>
    <row r="78" spans="1:23" x14ac:dyDescent="0.25">
      <c r="B78" s="42"/>
      <c r="C78" s="55" t="s">
        <v>38</v>
      </c>
      <c r="D78" s="56"/>
      <c r="E78" s="53" t="s">
        <v>115</v>
      </c>
      <c r="F78" s="53" t="s">
        <v>115</v>
      </c>
      <c r="G78" s="53" t="s">
        <v>115</v>
      </c>
      <c r="H78" s="53" t="s">
        <v>115</v>
      </c>
      <c r="I78" s="53" t="s">
        <v>115</v>
      </c>
      <c r="J78" s="53" t="s">
        <v>115</v>
      </c>
      <c r="K78" s="1"/>
      <c r="M78" s="1" t="str">
        <f t="shared" si="1"/>
        <v/>
      </c>
    </row>
    <row r="79" spans="1:23" ht="15.75" thickBot="1" x14ac:dyDescent="0.3">
      <c r="B79" s="26"/>
      <c r="C79" s="94"/>
      <c r="D79" s="95"/>
      <c r="E79" s="27"/>
      <c r="F79" s="28"/>
      <c r="G79" s="29"/>
      <c r="H79" s="28"/>
      <c r="I79" s="29"/>
      <c r="J79" s="30"/>
      <c r="K79" s="1"/>
      <c r="M79" s="1" t="str">
        <f t="shared" si="1"/>
        <v/>
      </c>
    </row>
    <row r="80" spans="1:23" x14ac:dyDescent="0.25">
      <c r="C80" s="7"/>
      <c r="D80" s="36"/>
      <c r="E80" s="35"/>
    </row>
    <row r="81" spans="2:11" x14ac:dyDescent="0.25">
      <c r="D81" s="37"/>
      <c r="E81" s="9"/>
      <c r="F81" s="9"/>
      <c r="G81" s="9"/>
      <c r="H81" s="9"/>
      <c r="I81" s="9"/>
      <c r="J81" s="3"/>
    </row>
    <row r="82" spans="2:11" ht="15" hidden="1" customHeight="1" x14ac:dyDescent="0.25">
      <c r="F82" s="3"/>
      <c r="G82" s="3"/>
      <c r="H82" s="3"/>
      <c r="I82" s="3"/>
      <c r="J82" s="3"/>
    </row>
    <row r="83" spans="2:11" ht="15" hidden="1" customHeight="1" x14ac:dyDescent="0.25"/>
    <row r="84" spans="2:11" ht="15" hidden="1" customHeight="1" x14ac:dyDescent="0.25">
      <c r="B84" s="1"/>
      <c r="C84" s="1"/>
      <c r="D84" s="6"/>
      <c r="F84" s="11"/>
      <c r="G84" s="11"/>
      <c r="I84" s="11"/>
      <c r="J84" s="11"/>
    </row>
    <row r="85" spans="2:11" ht="15" hidden="1" customHeight="1" x14ac:dyDescent="0.25">
      <c r="B85" s="8"/>
      <c r="C85" s="8"/>
      <c r="D85" s="8"/>
      <c r="E85" s="10"/>
      <c r="F85" s="10"/>
      <c r="G85" s="10"/>
      <c r="H85" s="10"/>
      <c r="I85" s="10"/>
      <c r="J85" s="10"/>
    </row>
    <row r="86" spans="2:11" ht="15" hidden="1" customHeight="1" x14ac:dyDescent="0.25">
      <c r="B86" s="8"/>
      <c r="C86" s="8"/>
      <c r="D86" s="8"/>
      <c r="E86" s="8"/>
      <c r="F86" s="8"/>
      <c r="G86" s="8"/>
      <c r="H86" s="8"/>
      <c r="I86" s="8"/>
      <c r="J86" s="8"/>
    </row>
    <row r="87" spans="2:11" ht="15" hidden="1" customHeight="1" x14ac:dyDescent="0.25">
      <c r="B87" s="8"/>
      <c r="C87" s="8"/>
      <c r="D87" s="8"/>
      <c r="E87" s="8"/>
      <c r="F87" s="8"/>
      <c r="G87" s="8"/>
      <c r="H87" s="8"/>
      <c r="I87" s="8"/>
      <c r="J87" s="8"/>
    </row>
    <row r="88" spans="2:11" ht="15" hidden="1" customHeight="1" x14ac:dyDescent="0.25">
      <c r="B88" s="8"/>
      <c r="C88" s="8"/>
      <c r="D88" s="8"/>
      <c r="E88" s="8"/>
      <c r="F88" s="8"/>
      <c r="G88" s="8"/>
      <c r="H88" s="8"/>
      <c r="I88" s="8"/>
      <c r="J88" s="8"/>
    </row>
    <row r="89" spans="2:11" ht="15" hidden="1" customHeight="1" x14ac:dyDescent="0.25">
      <c r="B89" s="8"/>
      <c r="C89" s="8"/>
      <c r="D89" s="8"/>
      <c r="E89" s="8"/>
      <c r="F89" s="8"/>
      <c r="G89" s="8"/>
      <c r="H89" s="8"/>
      <c r="I89" s="8"/>
      <c r="J89" s="8"/>
      <c r="K89" s="1"/>
    </row>
    <row r="90" spans="2:11" ht="15" hidden="1" customHeight="1" x14ac:dyDescent="0.25">
      <c r="B90" s="8"/>
      <c r="C90" s="8"/>
      <c r="D90" s="8"/>
      <c r="E90" s="8"/>
      <c r="F90" s="8"/>
      <c r="G90" s="8"/>
      <c r="H90" s="8"/>
      <c r="I90" s="8"/>
      <c r="J90" s="8"/>
      <c r="K90" s="1"/>
    </row>
    <row r="91" spans="2:11" ht="15" hidden="1" customHeight="1" x14ac:dyDescent="0.25">
      <c r="B91" s="8"/>
      <c r="C91" s="8"/>
      <c r="D91" s="8"/>
      <c r="E91" s="8"/>
      <c r="F91" s="8"/>
      <c r="G91" s="8"/>
      <c r="H91" s="8"/>
      <c r="I91" s="10"/>
      <c r="J91" s="8"/>
      <c r="K91" s="1"/>
    </row>
    <row r="92" spans="2:11" ht="15" hidden="1" customHeight="1" x14ac:dyDescent="0.25">
      <c r="B92" s="8"/>
      <c r="C92" s="8"/>
      <c r="D92" s="8"/>
      <c r="E92" s="8"/>
      <c r="F92" s="8"/>
      <c r="G92" s="8"/>
      <c r="H92" s="8"/>
      <c r="I92" s="8"/>
      <c r="J92" s="8"/>
      <c r="K92" s="1"/>
    </row>
    <row r="93" spans="2:11" ht="15" hidden="1" customHeight="1" x14ac:dyDescent="0.25">
      <c r="B93" s="8"/>
      <c r="C93" s="8"/>
      <c r="D93" s="8"/>
      <c r="E93" s="8"/>
      <c r="F93" s="8"/>
      <c r="G93" s="8"/>
      <c r="H93" s="8"/>
      <c r="I93" s="8"/>
      <c r="J93" s="8"/>
      <c r="K93" s="1"/>
    </row>
    <row r="94" spans="2:11" ht="15" hidden="1" customHeight="1" x14ac:dyDescent="0.25">
      <c r="B94" s="8"/>
      <c r="C94" s="8" t="s">
        <v>51</v>
      </c>
      <c r="D94" s="8"/>
      <c r="F94" s="10"/>
      <c r="G94" s="10"/>
      <c r="H94" s="8"/>
      <c r="I94" s="8"/>
      <c r="J94" s="8"/>
      <c r="K94" s="1"/>
    </row>
    <row r="95" spans="2:11" ht="15" hidden="1" customHeight="1" x14ac:dyDescent="0.25">
      <c r="B95" s="8"/>
      <c r="C95" s="8" t="s">
        <v>52</v>
      </c>
      <c r="D95" s="8"/>
      <c r="F95" s="8"/>
      <c r="G95" s="8"/>
      <c r="H95" s="10"/>
      <c r="I95" s="10"/>
      <c r="J95" s="8"/>
      <c r="K95" s="1"/>
    </row>
    <row r="96" spans="2:11" ht="15" hidden="1" customHeight="1" x14ac:dyDescent="0.25">
      <c r="B96" s="8"/>
      <c r="C96" s="8" t="s">
        <v>53</v>
      </c>
      <c r="D96" s="8"/>
      <c r="F96" s="10"/>
      <c r="G96" s="10"/>
      <c r="H96" s="10"/>
      <c r="I96" s="10"/>
      <c r="J96" s="8"/>
      <c r="K96" s="1"/>
    </row>
    <row r="97" spans="2:13" ht="15" hidden="1" customHeight="1" x14ac:dyDescent="0.25">
      <c r="B97" s="8"/>
      <c r="C97" s="8" t="s">
        <v>54</v>
      </c>
      <c r="D97" s="8"/>
      <c r="F97" s="10"/>
      <c r="G97" s="10"/>
      <c r="H97" s="10"/>
      <c r="I97" s="8"/>
      <c r="J97" s="8"/>
      <c r="K97" s="1"/>
    </row>
    <row r="98" spans="2:13" ht="15" hidden="1" customHeight="1" x14ac:dyDescent="0.25">
      <c r="C98" s="8" t="s">
        <v>55</v>
      </c>
      <c r="D98" s="8"/>
      <c r="F98" s="10"/>
      <c r="G98" s="10"/>
      <c r="H98" s="8"/>
      <c r="J98" s="8"/>
      <c r="K98" s="1"/>
    </row>
    <row r="99" spans="2:13" ht="15" hidden="1" customHeight="1" x14ac:dyDescent="0.25">
      <c r="C99" s="8" t="s">
        <v>56</v>
      </c>
      <c r="D99" s="8"/>
      <c r="F99" s="10"/>
      <c r="G99" s="10"/>
      <c r="H99" s="10"/>
      <c r="J99" s="8"/>
      <c r="K99" s="1"/>
    </row>
    <row r="100" spans="2:13" ht="15" hidden="1" customHeight="1" x14ac:dyDescent="0.25">
      <c r="I100" s="8"/>
      <c r="J100" s="8"/>
      <c r="K100" s="1"/>
    </row>
    <row r="101" spans="2:13" ht="15" hidden="1" customHeight="1" x14ac:dyDescent="0.25">
      <c r="I101" s="8"/>
      <c r="J101" s="8"/>
      <c r="K101" s="1"/>
    </row>
    <row r="102" spans="2:13" ht="15" hidden="1" customHeight="1" x14ac:dyDescent="0.25">
      <c r="I102" s="8"/>
      <c r="J102" s="8"/>
      <c r="K102" s="1"/>
    </row>
    <row r="103" spans="2:13" ht="15" hidden="1" customHeight="1" x14ac:dyDescent="0.25">
      <c r="I103" s="8"/>
      <c r="J103" s="8"/>
      <c r="K103" s="1"/>
    </row>
    <row r="104" spans="2:13" ht="15" hidden="1" customHeight="1" x14ac:dyDescent="0.25">
      <c r="B104" s="8"/>
      <c r="C104" s="8"/>
      <c r="D104" s="8"/>
      <c r="E104" s="8"/>
      <c r="F104" s="8"/>
      <c r="G104" s="8"/>
      <c r="H104" s="8"/>
      <c r="I104" s="8"/>
      <c r="J104" s="8"/>
      <c r="K104" s="1"/>
    </row>
    <row r="105" spans="2:13" ht="15" hidden="1" customHeight="1" x14ac:dyDescent="0.25">
      <c r="B105" s="8"/>
      <c r="C105" s="8"/>
      <c r="D105" s="8"/>
      <c r="E105" s="8"/>
      <c r="F105" s="8"/>
      <c r="G105" s="8"/>
      <c r="H105" s="8"/>
      <c r="I105" s="8"/>
      <c r="J105" s="8"/>
      <c r="K105" s="1"/>
    </row>
    <row r="106" spans="2:13" ht="15" hidden="1" customHeight="1" x14ac:dyDescent="0.25">
      <c r="B106" s="8"/>
      <c r="C106" s="8"/>
      <c r="D106" s="8"/>
      <c r="E106" s="8"/>
      <c r="F106" s="8"/>
      <c r="G106" s="8"/>
      <c r="H106" s="8"/>
      <c r="I106" s="8"/>
      <c r="J106" s="8"/>
    </row>
    <row r="107" spans="2:13" x14ac:dyDescent="0.25">
      <c r="F107" s="3"/>
      <c r="G107" s="3"/>
      <c r="H107" s="3"/>
      <c r="I107" s="3"/>
      <c r="J107" s="3"/>
    </row>
    <row r="109" spans="2:13" x14ac:dyDescent="0.25">
      <c r="E109" s="8"/>
      <c r="F109" s="8"/>
      <c r="G109" s="43"/>
      <c r="H109" s="43"/>
      <c r="I109" s="43"/>
      <c r="J109" s="43"/>
      <c r="L109"/>
    </row>
    <row r="110" spans="2:13" x14ac:dyDescent="0.25">
      <c r="E110" s="8"/>
      <c r="F110" s="8"/>
      <c r="G110" s="43"/>
      <c r="H110" s="43"/>
      <c r="I110" s="43"/>
      <c r="J110" s="43"/>
      <c r="L110"/>
    </row>
    <row r="111" spans="2:13" x14ac:dyDescent="0.25">
      <c r="E111" s="8"/>
      <c r="F111" s="8"/>
      <c r="G111" s="43"/>
      <c r="H111" s="43"/>
      <c r="I111" s="43"/>
      <c r="J111" s="43"/>
      <c r="L111"/>
      <c r="M111" s="11"/>
    </row>
    <row r="112" spans="2:13" x14ac:dyDescent="0.25">
      <c r="E112" s="8"/>
      <c r="F112" s="8"/>
      <c r="G112" s="43"/>
      <c r="H112" s="43"/>
      <c r="I112" s="43"/>
      <c r="J112" s="43"/>
      <c r="L112"/>
    </row>
    <row r="113" spans="5:12" x14ac:dyDescent="0.25">
      <c r="E113" s="8"/>
      <c r="F113" s="8"/>
      <c r="G113" s="43"/>
      <c r="H113" s="43"/>
      <c r="I113" s="43"/>
      <c r="J113" s="43"/>
      <c r="L113"/>
    </row>
    <row r="114" spans="5:12" x14ac:dyDescent="0.25">
      <c r="E114" s="8"/>
      <c r="F114" s="8"/>
      <c r="G114" s="43"/>
      <c r="H114" s="43"/>
      <c r="I114" s="43"/>
      <c r="J114" s="43"/>
    </row>
    <row r="115" spans="5:12" x14ac:dyDescent="0.25">
      <c r="G115" s="47"/>
      <c r="H115" s="47"/>
      <c r="I115" s="47"/>
      <c r="J115" s="47"/>
    </row>
    <row r="116" spans="5:12" x14ac:dyDescent="0.25">
      <c r="F116"/>
      <c r="L116" s="11"/>
    </row>
    <row r="117" spans="5:12" x14ac:dyDescent="0.25">
      <c r="F117"/>
      <c r="H117"/>
      <c r="I117"/>
    </row>
    <row r="118" spans="5:12" x14ac:dyDescent="0.25">
      <c r="F118"/>
      <c r="H118"/>
      <c r="I118"/>
    </row>
    <row r="119" spans="5:12" x14ac:dyDescent="0.25">
      <c r="F119"/>
      <c r="H119"/>
      <c r="I119"/>
    </row>
    <row r="120" spans="5:12" x14ac:dyDescent="0.25">
      <c r="F120"/>
      <c r="H120"/>
      <c r="I120"/>
    </row>
    <row r="121" spans="5:12" x14ac:dyDescent="0.25">
      <c r="F121"/>
      <c r="H121"/>
      <c r="I121"/>
    </row>
    <row r="122" spans="5:12" x14ac:dyDescent="0.25">
      <c r="F122"/>
      <c r="H122"/>
      <c r="I122"/>
    </row>
    <row r="123" spans="5:12" x14ac:dyDescent="0.25">
      <c r="F123"/>
      <c r="H123"/>
      <c r="I123"/>
    </row>
    <row r="124" spans="5:12" x14ac:dyDescent="0.25">
      <c r="H124"/>
      <c r="I124"/>
    </row>
  </sheetData>
  <mergeCells count="57">
    <mergeCell ref="C75:D75"/>
    <mergeCell ref="C76:D76"/>
    <mergeCell ref="C77:D77"/>
    <mergeCell ref="C78:D78"/>
    <mergeCell ref="C79:D79"/>
    <mergeCell ref="J18:J19"/>
    <mergeCell ref="C69:D69"/>
    <mergeCell ref="B70:D70"/>
    <mergeCell ref="C71:D71"/>
    <mergeCell ref="C72:D72"/>
    <mergeCell ref="C38:D38"/>
    <mergeCell ref="C40:D40"/>
    <mergeCell ref="B43:D43"/>
    <mergeCell ref="B44:D44"/>
    <mergeCell ref="B45:D45"/>
    <mergeCell ref="B47:D47"/>
    <mergeCell ref="H18:H19"/>
    <mergeCell ref="I18:I19"/>
    <mergeCell ref="C19:D19"/>
    <mergeCell ref="C31:D31"/>
    <mergeCell ref="C37:D37"/>
    <mergeCell ref="C74:D74"/>
    <mergeCell ref="C48:D48"/>
    <mergeCell ref="C57:D57"/>
    <mergeCell ref="C62:D62"/>
    <mergeCell ref="C65:D65"/>
    <mergeCell ref="C66:D66"/>
    <mergeCell ref="B68:D68"/>
    <mergeCell ref="B18:B19"/>
    <mergeCell ref="C18:D18"/>
    <mergeCell ref="E18:E19"/>
    <mergeCell ref="F18:F19"/>
    <mergeCell ref="B73:D73"/>
    <mergeCell ref="G18:G19"/>
    <mergeCell ref="C11:D11"/>
    <mergeCell ref="C12:D12"/>
    <mergeCell ref="C13:D13"/>
    <mergeCell ref="C14:D14"/>
    <mergeCell ref="C15:D15"/>
    <mergeCell ref="C16:D16"/>
    <mergeCell ref="C17:D17"/>
    <mergeCell ref="B10:D10"/>
    <mergeCell ref="B2:J2"/>
    <mergeCell ref="B3:J3"/>
    <mergeCell ref="B4:J4"/>
    <mergeCell ref="B5:J5"/>
    <mergeCell ref="B6:D6"/>
    <mergeCell ref="E6:I6"/>
    <mergeCell ref="J6:J8"/>
    <mergeCell ref="B7:D7"/>
    <mergeCell ref="E7:E8"/>
    <mergeCell ref="F7:F8"/>
    <mergeCell ref="G7:G8"/>
    <mergeCell ref="H7:H8"/>
    <mergeCell ref="I7:I8"/>
    <mergeCell ref="B8:D8"/>
    <mergeCell ref="B9:D9"/>
  </mergeCells>
  <pageMargins left="0" right="0" top="0" bottom="0" header="0" footer="0"/>
  <pageSetup scale="18" fitToHeight="0" orientation="portrait" r:id="rId1"/>
  <headerFooter>
    <oddFooter>&amp;A&amp;RPágina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 FLORES</dc:creator>
  <cp:lastModifiedBy>Maria Eugenia Guerra Dominguez</cp:lastModifiedBy>
  <cp:lastPrinted>2022-05-18T21:22:33Z</cp:lastPrinted>
  <dcterms:created xsi:type="dcterms:W3CDTF">2017-03-14T18:11:16Z</dcterms:created>
  <dcterms:modified xsi:type="dcterms:W3CDTF">2025-02-12T23:24:12Z</dcterms:modified>
</cp:coreProperties>
</file>