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guerra\Desktop\CJyE\02_Transparencia\2025\Información Financiera\Presupuesto de Egresos 2025\"/>
    </mc:Choice>
  </mc:AlternateContent>
  <bookViews>
    <workbookView xWindow="0" yWindow="0" windowWidth="28800" windowHeight="112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27" i="1" s="1"/>
  <c r="H5" i="1"/>
</calcChain>
</file>

<file path=xl/sharedStrings.xml><?xml version="1.0" encoding="utf-8"?>
<sst xmlns="http://schemas.openxmlformats.org/spreadsheetml/2006/main" count="33" uniqueCount="25">
  <si>
    <t>Municipio de la Ciudad de Monterrey, Nuevo León</t>
  </si>
  <si>
    <t>Resultados de Egresos - LDF</t>
  </si>
  <si>
    <t>(PESOS)</t>
  </si>
  <si>
    <t>Concepto (b)</t>
  </si>
  <si>
    <t xml:space="preserve">2019¹ </t>
  </si>
  <si>
    <t xml:space="preserve">2020¹ </t>
  </si>
  <si>
    <t>2021¹</t>
  </si>
  <si>
    <t>2022¹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</si>
  <si>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</si>
  <si>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</si>
  <si>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</si>
  <si>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</si>
  <si>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</si>
  <si>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</si>
  <si>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</si>
  <si>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</si>
  <si>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</si>
  <si>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</si>
  <si>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</si>
  <si>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</si>
  <si>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</si>
  <si>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1. Los importes corresponden a los egresos totales devengados.</t>
  </si>
  <si>
    <t>2023¹</t>
  </si>
  <si>
    <t>Año del Ejercicio Vigente² (2024)</t>
  </si>
  <si>
    <t xml:space="preserve">2. Los importes corresponden a los egresos devengados al cierre trimestral más reciente disponible.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</si>
</sst>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4"/>
      <color theme="1"/>
      <name val="Gabarito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Alignment="1">
      <alignment wrapText="1"/>
    </xf>
    <xf numFmtId="0" fontId="0" fillId="0" borderId="0" xfId="0" quotePrefix="1" applyFont="1" applyAlignment="1">
      <alignment wrapText="1"/>
    </xf>
    <xf numFmtId="0" fontId="0" fillId="0" borderId="0" xfId="0" applyFont="1"/>
    <xf numFmtId="0" fontId="5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43" fontId="4" fillId="3" borderId="10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43" fontId="0" fillId="3" borderId="10" xfId="1" applyFont="1" applyFill="1" applyBorder="1" applyAlignment="1">
      <alignment wrapText="1"/>
    </xf>
    <xf numFmtId="0" fontId="0" fillId="3" borderId="4" xfId="0" applyFont="1" applyFill="1" applyBorder="1" applyAlignment="1">
      <alignment horizontal="left" vertical="center"/>
    </xf>
    <xf numFmtId="44" fontId="4" fillId="3" borderId="10" xfId="2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left" vertical="center"/>
    </xf>
    <xf numFmtId="43" fontId="0" fillId="3" borderId="9" xfId="1" applyFont="1" applyFill="1" applyBorder="1" applyAlignment="1">
      <alignment horizontal="center" vertical="center" wrapText="1"/>
    </xf>
    <xf numFmtId="43" fontId="0" fillId="3" borderId="9" xfId="1" applyFont="1" applyFill="1" applyBorder="1" applyAlignment="1">
      <alignment wrapText="1"/>
    </xf>
    <xf numFmtId="0" fontId="0" fillId="3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>
      <selection activeCell="B30" sqref="B30:J30"/>
    </sheetView>
  </sheetViews>
  <sheetFormatPr baseColWidth="10" defaultRowHeight="15" x14ac:dyDescent="0.25"/>
  <cols>
    <col min="1" max="1" width="7" bestFit="1" customWidth="1"/>
    <col min="2" max="2" width="53.28515625" customWidth="1"/>
    <col min="3" max="3" width="21.5703125" customWidth="1"/>
    <col min="4" max="4" width="23.28515625" customWidth="1"/>
    <col min="5" max="5" width="21.7109375" customWidth="1"/>
    <col min="6" max="6" width="24" customWidth="1"/>
    <col min="7" max="7" width="26.140625" customWidth="1"/>
    <col min="8" max="8" width="24" customWidth="1"/>
    <col min="9" max="11" width="17.28515625" bestFit="1" customWidth="1"/>
    <col min="12" max="12" width="16.28515625" bestFit="1" customWidth="1"/>
  </cols>
  <sheetData>
    <row r="1" spans="1:8" ht="15" customHeight="1" x14ac:dyDescent="0.25">
      <c r="A1" s="1"/>
      <c r="B1" s="21" t="s">
        <v>0</v>
      </c>
      <c r="C1" s="22"/>
      <c r="D1" s="22"/>
      <c r="E1" s="22"/>
      <c r="F1" s="22"/>
      <c r="G1" s="22"/>
      <c r="H1" s="23"/>
    </row>
    <row r="2" spans="1:8" ht="15" customHeight="1" x14ac:dyDescent="0.25">
      <c r="A2" s="1"/>
      <c r="B2" s="24" t="s">
        <v>1</v>
      </c>
      <c r="C2" s="25"/>
      <c r="D2" s="25"/>
      <c r="E2" s="25"/>
      <c r="F2" s="25"/>
      <c r="G2" s="25"/>
      <c r="H2" s="26"/>
    </row>
    <row r="3" spans="1:8" ht="15.75" thickBot="1" x14ac:dyDescent="0.3">
      <c r="A3" s="1"/>
      <c r="B3" s="27" t="s">
        <v>2</v>
      </c>
      <c r="C3" s="28"/>
      <c r="D3" s="28"/>
      <c r="E3" s="28"/>
      <c r="F3" s="28"/>
      <c r="G3" s="28"/>
      <c r="H3" s="29"/>
    </row>
    <row r="4" spans="1:8" ht="30.75" thickBot="1" x14ac:dyDescent="0.3">
      <c r="A4" s="1"/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22</v>
      </c>
      <c r="H4" s="6" t="s">
        <v>23</v>
      </c>
    </row>
    <row r="5" spans="1:8" x14ac:dyDescent="0.25">
      <c r="A5" s="1"/>
      <c r="B5" s="7" t="s">
        <v>8</v>
      </c>
      <c r="C5" s="9">
        <v>5193501716.6000004</v>
      </c>
      <c r="D5" s="9">
        <v>5860662537.1899996</v>
      </c>
      <c r="E5" s="9">
        <v>5778144408.6599998</v>
      </c>
      <c r="F5" s="9">
        <v>6401976523.0099993</v>
      </c>
      <c r="G5" s="9">
        <v>7165674540.4899998</v>
      </c>
      <c r="H5" s="9">
        <f>SUM(H6:H14)</f>
        <v>6326574185.5700016</v>
      </c>
    </row>
    <row r="6" spans="1:8" x14ac:dyDescent="0.25">
      <c r="A6" s="2"/>
      <c r="B6" s="10" t="s">
        <v>9</v>
      </c>
      <c r="C6" s="11">
        <v>1532763234.03</v>
      </c>
      <c r="D6" s="11">
        <v>1553050366.3599999</v>
      </c>
      <c r="E6" s="11">
        <v>1599117662.79</v>
      </c>
      <c r="F6" s="11">
        <v>1812836091.3899994</v>
      </c>
      <c r="G6" s="11">
        <v>1809683641.1599998</v>
      </c>
      <c r="H6" s="11">
        <v>1410534629.2000005</v>
      </c>
    </row>
    <row r="7" spans="1:8" x14ac:dyDescent="0.25">
      <c r="A7" s="1"/>
      <c r="B7" s="10" t="s">
        <v>10</v>
      </c>
      <c r="C7" s="11">
        <v>725205694.19000006</v>
      </c>
      <c r="D7" s="11">
        <v>765577186.17999995</v>
      </c>
      <c r="E7" s="11">
        <v>787498707.55999982</v>
      </c>
      <c r="F7" s="11">
        <v>739656882.27999997</v>
      </c>
      <c r="G7" s="11">
        <v>939760026.24000013</v>
      </c>
      <c r="H7" s="11">
        <v>1077589863.2200005</v>
      </c>
    </row>
    <row r="8" spans="1:8" x14ac:dyDescent="0.25">
      <c r="A8" s="1"/>
      <c r="B8" s="10" t="s">
        <v>11</v>
      </c>
      <c r="C8" s="11">
        <v>1479346715.47</v>
      </c>
      <c r="D8" s="11">
        <v>1416056123.03</v>
      </c>
      <c r="E8" s="11">
        <v>1616702926.8399994</v>
      </c>
      <c r="F8" s="11">
        <v>1851236860.4700005</v>
      </c>
      <c r="G8" s="11">
        <v>2152156146.8799996</v>
      </c>
      <c r="H8" s="11">
        <v>1879929291.1500001</v>
      </c>
    </row>
    <row r="9" spans="1:8" x14ac:dyDescent="0.25">
      <c r="A9" s="1"/>
      <c r="B9" s="10" t="s">
        <v>12</v>
      </c>
      <c r="C9" s="11">
        <v>692790185.91999996</v>
      </c>
      <c r="D9" s="11">
        <v>988374590.97000003</v>
      </c>
      <c r="E9" s="11">
        <v>793514658.3499999</v>
      </c>
      <c r="F9" s="11">
        <v>664545071.07999992</v>
      </c>
      <c r="G9" s="11">
        <v>714967978.94000006</v>
      </c>
      <c r="H9" s="11">
        <v>628167045.4000001</v>
      </c>
    </row>
    <row r="10" spans="1:8" x14ac:dyDescent="0.25">
      <c r="A10" s="1"/>
      <c r="B10" s="10" t="s">
        <v>13</v>
      </c>
      <c r="C10" s="11">
        <v>65045021.350000001</v>
      </c>
      <c r="D10" s="11">
        <v>64007788.009999998</v>
      </c>
      <c r="E10" s="11">
        <v>49797370.18</v>
      </c>
      <c r="F10" s="11">
        <v>62288766.839999989</v>
      </c>
      <c r="G10" s="11">
        <v>177763671.31</v>
      </c>
      <c r="H10" s="11">
        <v>118622107.79999998</v>
      </c>
    </row>
    <row r="11" spans="1:8" x14ac:dyDescent="0.25">
      <c r="A11" s="1"/>
      <c r="B11" s="10" t="s">
        <v>14</v>
      </c>
      <c r="C11" s="11">
        <v>454223818.45999998</v>
      </c>
      <c r="D11" s="11">
        <v>975948211.64999998</v>
      </c>
      <c r="E11" s="11">
        <v>766709771.19000006</v>
      </c>
      <c r="F11" s="11">
        <v>936971162.91999996</v>
      </c>
      <c r="G11" s="11">
        <v>1266272017.6000001</v>
      </c>
      <c r="H11" s="11">
        <v>1007284314.1399999</v>
      </c>
    </row>
    <row r="12" spans="1:8" x14ac:dyDescent="0.25">
      <c r="A12" s="1"/>
      <c r="B12" s="10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5">
      <c r="A13" s="1"/>
      <c r="B13" s="10" t="s">
        <v>16</v>
      </c>
      <c r="C13" s="11">
        <v>27763375.899999999</v>
      </c>
      <c r="D13" s="11">
        <v>27690229.57</v>
      </c>
      <c r="E13" s="11">
        <v>89265566.359999999</v>
      </c>
      <c r="F13" s="11">
        <v>74165379.409999996</v>
      </c>
      <c r="G13" s="11">
        <v>72094826.49000001</v>
      </c>
      <c r="H13" s="11">
        <v>39666253.670000002</v>
      </c>
    </row>
    <row r="14" spans="1:8" x14ac:dyDescent="0.25">
      <c r="A14" s="1"/>
      <c r="B14" s="10" t="s">
        <v>17</v>
      </c>
      <c r="C14" s="11">
        <v>216363671.28</v>
      </c>
      <c r="D14" s="11">
        <v>69958041.420000002</v>
      </c>
      <c r="E14" s="11">
        <v>75537745.390000001</v>
      </c>
      <c r="F14" s="11">
        <v>260276308.62</v>
      </c>
      <c r="G14" s="11">
        <v>32976231.869999997</v>
      </c>
      <c r="H14" s="11">
        <v>164780680.99000001</v>
      </c>
    </row>
    <row r="15" spans="1:8" x14ac:dyDescent="0.25">
      <c r="A15" s="1"/>
      <c r="B15" s="7"/>
      <c r="C15" s="11"/>
      <c r="D15" s="11"/>
      <c r="E15" s="11"/>
      <c r="F15" s="11"/>
      <c r="G15" s="11"/>
      <c r="H15" s="8"/>
    </row>
    <row r="16" spans="1:8" x14ac:dyDescent="0.25">
      <c r="A16" s="1"/>
      <c r="B16" s="7" t="s">
        <v>18</v>
      </c>
      <c r="C16" s="8">
        <v>1500554370.05</v>
      </c>
      <c r="D16" s="8">
        <v>1538776700.8499999</v>
      </c>
      <c r="E16" s="8">
        <v>1230587047.9899998</v>
      </c>
      <c r="F16" s="8">
        <v>1467758232.8400002</v>
      </c>
      <c r="G16" s="8">
        <v>2322849694.0699997</v>
      </c>
      <c r="H16" s="8">
        <f>SUM(H17:H25)</f>
        <v>2158361782.4700003</v>
      </c>
    </row>
    <row r="17" spans="1:12" x14ac:dyDescent="0.25">
      <c r="A17" s="1"/>
      <c r="B17" s="10" t="s">
        <v>9</v>
      </c>
      <c r="C17" s="11">
        <v>231737889.15000001</v>
      </c>
      <c r="D17" s="11">
        <v>330254253.61000001</v>
      </c>
      <c r="E17" s="11">
        <v>261931417.74000001</v>
      </c>
      <c r="F17" s="11">
        <v>216199829.19999999</v>
      </c>
      <c r="G17" s="11">
        <v>461998449.92999995</v>
      </c>
      <c r="H17" s="11">
        <v>283384651.10000002</v>
      </c>
    </row>
    <row r="18" spans="1:12" x14ac:dyDescent="0.25">
      <c r="A18" s="1"/>
      <c r="B18" s="10" t="s">
        <v>10</v>
      </c>
      <c r="C18" s="11">
        <v>39583976.170000002</v>
      </c>
      <c r="D18" s="11">
        <v>43660957.619999997</v>
      </c>
      <c r="E18" s="11">
        <v>30031991.319999997</v>
      </c>
      <c r="F18" s="11">
        <v>57065199.659999996</v>
      </c>
      <c r="G18" s="11">
        <v>54128587.300000004</v>
      </c>
      <c r="H18" s="11">
        <v>160741426.77999997</v>
      </c>
    </row>
    <row r="19" spans="1:12" x14ac:dyDescent="0.25">
      <c r="A19" s="1"/>
      <c r="B19" s="10" t="s">
        <v>11</v>
      </c>
      <c r="C19" s="11">
        <v>137301163.74000001</v>
      </c>
      <c r="D19" s="11">
        <v>167425550.06999999</v>
      </c>
      <c r="E19" s="11">
        <v>172760652.34999999</v>
      </c>
      <c r="F19" s="11">
        <v>228496727.05999991</v>
      </c>
      <c r="G19" s="11">
        <v>633072238.21000016</v>
      </c>
      <c r="H19" s="11">
        <v>563168600.2299999</v>
      </c>
    </row>
    <row r="20" spans="1:12" x14ac:dyDescent="0.25">
      <c r="A20" s="1"/>
      <c r="B20" s="10" t="s">
        <v>12</v>
      </c>
      <c r="C20" s="11">
        <v>7257355.6399999997</v>
      </c>
      <c r="D20" s="11">
        <v>5818356.4900000002</v>
      </c>
      <c r="E20" s="11">
        <v>7226294.1399999997</v>
      </c>
      <c r="F20" s="11">
        <v>7541604.4000000004</v>
      </c>
      <c r="G20" s="11">
        <v>31245779.32</v>
      </c>
      <c r="H20" s="11">
        <v>26331060.469999999</v>
      </c>
    </row>
    <row r="21" spans="1:12" x14ac:dyDescent="0.25">
      <c r="A21" s="1"/>
      <c r="B21" s="10" t="s">
        <v>13</v>
      </c>
      <c r="C21" s="11">
        <v>309839770.63</v>
      </c>
      <c r="D21" s="11">
        <v>337087485.81999999</v>
      </c>
      <c r="E21" s="11">
        <v>137048331.72999999</v>
      </c>
      <c r="F21" s="11">
        <v>207325310.41000003</v>
      </c>
      <c r="G21" s="11">
        <v>195788449.31999999</v>
      </c>
      <c r="H21" s="11">
        <v>124560153.71999998</v>
      </c>
    </row>
    <row r="22" spans="1:12" x14ac:dyDescent="0.25">
      <c r="A22" s="1"/>
      <c r="B22" s="10" t="s">
        <v>14</v>
      </c>
      <c r="C22" s="11">
        <v>520669401.94</v>
      </c>
      <c r="D22" s="11">
        <v>376955465.30000001</v>
      </c>
      <c r="E22" s="11">
        <v>343250279.57999998</v>
      </c>
      <c r="F22" s="11">
        <v>442211188.36000001</v>
      </c>
      <c r="G22" s="11">
        <v>620336016.76999998</v>
      </c>
      <c r="H22" s="11">
        <v>725468469.68000007</v>
      </c>
    </row>
    <row r="23" spans="1:12" x14ac:dyDescent="0.25">
      <c r="A23" s="1"/>
      <c r="B23" s="10" t="s">
        <v>15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1:12" x14ac:dyDescent="0.25">
      <c r="A24" s="1"/>
      <c r="B24" s="10" t="s">
        <v>19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1:12" x14ac:dyDescent="0.25">
      <c r="A25" s="1"/>
      <c r="B25" s="10" t="s">
        <v>17</v>
      </c>
      <c r="C25" s="11">
        <v>254164812.78</v>
      </c>
      <c r="D25" s="11">
        <v>277574631.94</v>
      </c>
      <c r="E25" s="11">
        <v>278338081.13</v>
      </c>
      <c r="F25" s="11">
        <v>308918373.75</v>
      </c>
      <c r="G25" s="11">
        <v>326280173.21999997</v>
      </c>
      <c r="H25" s="11">
        <v>274707420.49000001</v>
      </c>
    </row>
    <row r="26" spans="1:12" x14ac:dyDescent="0.25">
      <c r="A26" s="1"/>
      <c r="B26" s="12"/>
      <c r="C26" s="11"/>
      <c r="D26" s="11"/>
      <c r="E26" s="11"/>
      <c r="F26" s="11"/>
      <c r="G26" s="11"/>
      <c r="H26" s="13"/>
    </row>
    <row r="27" spans="1:12" x14ac:dyDescent="0.25">
      <c r="A27" s="1"/>
      <c r="B27" s="7" t="s">
        <v>20</v>
      </c>
      <c r="C27" s="13">
        <v>6694056086.6500006</v>
      </c>
      <c r="D27" s="13">
        <v>7399439238.039999</v>
      </c>
      <c r="E27" s="13">
        <v>7008731456.6499996</v>
      </c>
      <c r="F27" s="13">
        <v>7869734755.8499994</v>
      </c>
      <c r="G27" s="13">
        <v>9488524234.5599995</v>
      </c>
      <c r="H27" s="8">
        <f>SUM(H16,H5)</f>
        <v>8484935968.0400019</v>
      </c>
    </row>
    <row r="28" spans="1:12" ht="15.75" thickBot="1" x14ac:dyDescent="0.3">
      <c r="A28" s="1"/>
      <c r="B28" s="14"/>
      <c r="C28" s="15"/>
      <c r="D28" s="15"/>
      <c r="E28" s="15"/>
      <c r="F28" s="15"/>
      <c r="G28" s="15"/>
      <c r="H28" s="16"/>
    </row>
    <row r="29" spans="1:12" ht="21.75" x14ac:dyDescent="0.25">
      <c r="A29" s="1"/>
      <c r="B29" s="20" t="s">
        <v>21</v>
      </c>
      <c r="C29" s="20"/>
      <c r="D29" s="20"/>
      <c r="E29" s="20"/>
      <c r="F29" s="20"/>
      <c r="G29" s="20"/>
      <c r="H29" s="20"/>
      <c r="I29" s="20"/>
      <c r="J29" s="20"/>
      <c r="K29" s="17"/>
      <c r="L29" s="17"/>
    </row>
    <row r="30" spans="1:12" ht="21.75" x14ac:dyDescent="0.25">
      <c r="A30" s="3"/>
      <c r="B30" s="20" t="s">
        <v>24</v>
      </c>
      <c r="C30" s="20"/>
      <c r="D30" s="20"/>
      <c r="E30" s="20"/>
      <c r="F30" s="20"/>
      <c r="G30" s="20"/>
      <c r="H30" s="20"/>
      <c r="I30" s="20"/>
      <c r="J30" s="20"/>
      <c r="K30" s="18"/>
      <c r="L30" s="18"/>
    </row>
    <row r="31" spans="1:12" ht="17.25" x14ac:dyDescent="0.25">
      <c r="A31" s="3"/>
      <c r="B31" s="19"/>
      <c r="C31" s="19"/>
      <c r="D31" s="19"/>
      <c r="E31" s="19"/>
      <c r="F31" s="19"/>
      <c r="G31" s="4"/>
    </row>
  </sheetData>
  <mergeCells count="6">
    <mergeCell ref="B31:F31"/>
    <mergeCell ref="B29:J29"/>
    <mergeCell ref="B30:J30"/>
    <mergeCell ref="B1:H1"/>
    <mergeCell ref="B2:H2"/>
    <mergeCell ref="B3:H3"/>
  </mergeCells>
  <printOptions horizontalCentered="1"/>
  <pageMargins left="0.31496062992125984" right="0.31496062992125984" top="0.74803149606299213" bottom="0.35433070866141736" header="0.39370078740157483" footer="0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Maria Eugenia Guerra Dominguez</cp:lastModifiedBy>
  <cp:lastPrinted>2025-02-27T19:27:34Z</cp:lastPrinted>
  <dcterms:created xsi:type="dcterms:W3CDTF">2024-02-27T19:25:44Z</dcterms:created>
  <dcterms:modified xsi:type="dcterms:W3CDTF">2025-02-27T19:27:39Z</dcterms:modified>
</cp:coreProperties>
</file>