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con-ehernande\01 CONTAB 2020-2021\INF DE AVANCES GESTION FIN 2022\09 -TRIMESTRE JULIO SEPT 2022\ESTADOS FINANCIEROS\PUBLICACION TRANSPARENCIA\TRANSPARENCIA\"/>
    </mc:Choice>
  </mc:AlternateContent>
  <bookViews>
    <workbookView xWindow="0" yWindow="0" windowWidth="28800" windowHeight="12135"/>
  </bookViews>
  <sheets>
    <sheet name="18-LCF art 33" sheetId="1" r:id="rId1"/>
  </sheets>
  <definedNames>
    <definedName name="_xlnm.Print_Area" localSheetId="0">'18-LCF art 33'!$B$3:$H$54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C54" i="1"/>
</calcChain>
</file>

<file path=xl/sharedStrings.xml><?xml version="1.0" encoding="utf-8"?>
<sst xmlns="http://schemas.openxmlformats.org/spreadsheetml/2006/main" count="185" uniqueCount="58">
  <si>
    <t xml:space="preserve">Municipio de la Ciudad de Monterrey </t>
  </si>
  <si>
    <t xml:space="preserve">Obra o Acción a realizar </t>
  </si>
  <si>
    <t xml:space="preserve">Costo </t>
  </si>
  <si>
    <t>Ubicación</t>
  </si>
  <si>
    <t xml:space="preserve">Metas </t>
  </si>
  <si>
    <t>Beneficiarios</t>
  </si>
  <si>
    <t xml:space="preserve">Entidad </t>
  </si>
  <si>
    <t>Municipio</t>
  </si>
  <si>
    <t>Localidad</t>
  </si>
  <si>
    <t>Montos que reciban, obras y acciones a realizar con el FISM</t>
  </si>
  <si>
    <t>Total a Recibir 2022</t>
  </si>
  <si>
    <t>Nuevo León</t>
  </si>
  <si>
    <t>Monterrey</t>
  </si>
  <si>
    <t>REHABILITACIÓN DE DRENAJE PLUVIAL EN MONTERREY NUEVO LEÓN EN LA COLONIA BARRIO DEL CENTRO</t>
  </si>
  <si>
    <t>REHABILITACIÓN DE DRENAJE PLUVIAL  EN MONTERREY NUEVO LEÓN EN LA COLONIA SIERRA ALTA</t>
  </si>
  <si>
    <t xml:space="preserve">CONSTRUCCION DE DRENAJE PLUVIAL EN MONTERREY NUEVO LEÓN EN LA COLONIA LA PRIMAVERA </t>
  </si>
  <si>
    <t>REHABILITACIÓN DE DRENAJE PLUVIAL EN MONTERREY NUEVO LEÓN EN LA COLONIA LADERAS DEL MIRADOR F XXI</t>
  </si>
  <si>
    <t>CONSTRUCCIÓN DE DRENAJE PLUVIAL EN MONTERREY NUEVO LEÓN EN LA COLONIA LOMAS DE LAS CUMBRES</t>
  </si>
  <si>
    <t>REHABILITACIÓN DE DRENAJE PLUVIAL EN MONTERREY NUEVO LEÓN EN LA COLONIA VALLE DEL TOPO CHICO</t>
  </si>
  <si>
    <t>AMPLIACIÓN DE DRENAJE PLUVIAL EN MONTERREY NUEVO LEÓN EN LA COLONIA BURÓCRATAS DEL ESTADO</t>
  </si>
  <si>
    <t>CONSTRUCCIÓN DE DRENAJE PLUVIAL EN MONTERREY NUEVO LEÓN EN LA COLONIA LOS CEDROS</t>
  </si>
  <si>
    <t>REHABILITACION DE DRENAJE PLUVIAL EN MONTERREY NUEVO LEÓN EN LA COLONIA CIUDAD SATÉLITE</t>
  </si>
  <si>
    <t>AMPLIACIÓN  DE DRENAJE PLUVIAL EN MONTERREY NUEVO LEÓN EN LA COLONIA BARRIO ALAMEDA</t>
  </si>
  <si>
    <t>REHABILITACIÓN DE DRENAJE PLUVIAL EN MONTERREY NUEVO LEÓN EN LA COLONIA ADOLFO LÓPEZ MATEOS</t>
  </si>
  <si>
    <t>REHABILITACIÓN DE DRENAJE PLUVIAL EN MONTERREY NUEVO LEÓN EN LA COLONIA LOS CEDROS CALLE JUAN JOSE HINOJOSA</t>
  </si>
  <si>
    <t>REHABILITACIÓN DE DRENAJE PLUVIAL EN MONTERREY NUEVO LEÓN EN LA COLONIA CONTRY LATERAL AVENIDA EUGENIO GARZA SADA</t>
  </si>
  <si>
    <t>AMPLIACIÓN DE DRENAJE PLUVIAL EN MONTERREY NUEVO LEÓN EN LA COLONIA JARDÍN ESPAÑOL</t>
  </si>
  <si>
    <t>AMPLIACIÓN DE DRENAJE PLUVIAL EN MONTERREY NUEVO LEÓN EN LA COLONIA NUEVA MADERO</t>
  </si>
  <si>
    <t>CONSTRUCCIÓN DE DRENAJE PLUVIAL EN MONTERREY NUEVO LEÓN EN LA COLONIA VALLE DE SANTA LUCÍA</t>
  </si>
  <si>
    <t>REHABILITACION DE DRENAJE PLUVIAL EN MONTERREY NUEVO LEÓN EN  EN PASO DEPRIMIDO DE AVENIDA RUIZ CORTINES SENTIDO ORIENTE-PONIENTE</t>
  </si>
  <si>
    <t>CONSTRUCCIÓN DE BANQUETAS EN MONTERREY NUEVO LEÓN CARRETERA NACIONAL SENTIDO NORTE-SUR A LA ALTURA DE LA COLONIA BOSQUES DE VALLE ALTO</t>
  </si>
  <si>
    <t xml:space="preserve">CONSTRUCCIÓN DE ESCALINATA  EN MONTERREY NUEVO LEÓN EN LA COLONIA ALTAMIRA EN EL ANDEN 2 </t>
  </si>
  <si>
    <t>CONSTRUCCIÓN DE ESCALINATA  EN MONTERREY NUEVO LEÓN EN LA COLONIA ALTAMIRA EN ANDEN HILARIO MARTÍNEZ</t>
  </si>
  <si>
    <t>CONSTRUCCIÓN DE ESCALINATA  EN MONTERREY NUEVO LEÓN EN LA COLONIA ALTAMIRA EN EL ANDADOR 2</t>
  </si>
  <si>
    <t>CONSTRUCCIÓN DE ANDADOR URBANO Y ESCALINATA  EN MONTERREY NUEVO LEÓN EN LA COLONIA ALFONSO REYES</t>
  </si>
  <si>
    <t>CONSTRUCCIÓN DE ESCALINATA  EN MONTERREY NUEVO LEÓN EN LA COLONIA INDEPENDENCIA</t>
  </si>
  <si>
    <t xml:space="preserve">CONSTRUCCIÓN DE CANCHA EN MONTERREY NUEVO LEÓN EN LA COLONIA LAS ESTACIONES </t>
  </si>
  <si>
    <t>CONSTRUCCIÓN DE CANCHAS EN MONTERREY NUEVO LEÓN EN LA COLONIA MITRAS SUR</t>
  </si>
  <si>
    <t>CONSTRUCCIÓN DE CANCHA EN MONTERREY NUEVO LEÓN EN LA COLONIA JARDINES ROMA</t>
  </si>
  <si>
    <t>CONSTRUCCIÓN DE CANCHA EN MONTERREY NUEVO LEÓN EN LA COLONIA BURÓCRATAS DEL ESTADO</t>
  </si>
  <si>
    <t>CONSTRUCCIÓN DE PUENTE PEATONAL EN MONTERREY NUEVO LEÓN EN LA COLONIA COLONIA VALLE DEL INFONAVIT</t>
  </si>
  <si>
    <t xml:space="preserve">REHABILITACIÓN DE PUENTE VEHICULAR EN MONTERREY NUEVO LEÓN EN LA COLONIA LAS JARAS </t>
  </si>
  <si>
    <t>CONSTRUCCIÓN DE PUENTE PEATONAL EN MONTERREY NUEVO LEÓN EN LA COLONIA CERRO DE LA CAMPANA</t>
  </si>
  <si>
    <t>CONSTRUCCIÓN DE PAVIMENTACIÓN EN MONTERREY NUEVO LEÓN EN LA COLONIA LAS FLORES EN LA CALLE MANZANO</t>
  </si>
  <si>
    <t>CONSTRUCCIÓN DE PAVIMENTACIÓN EN MONTERREY NUEVO LEÓN EN LA COLONIA PRADOS SAN BERNABÉ EN LA CALLE FRESNO</t>
  </si>
  <si>
    <t>CONSTRUCCIÓN DE PAVIMENTACIÓN EN MONTERREY NUEVO LEÓN EN LA COLONIA URBI VILLA COLONIAL EN  CALLE GRAN LAGO DE LOS OSOS Y CALLE LAGO GARDA</t>
  </si>
  <si>
    <t>CONSTRUCCIÓN DE PAVIMENTACIÓN EN MONTERREY NUEVO LEÓN EN LA COLONIA FELIPE ÁNGELES EN CALLE EUGENIO BENAVIDES</t>
  </si>
  <si>
    <t>CONSTRUCCIÓN DE PAVIMENTACIÓN EN MONTERREY NUEVO LEÓN EN LA COLONIA ÓSCAR HERRERA EN CALLE RINCÓN DEL CERRO</t>
  </si>
  <si>
    <t>CONSTRUCCIÓN DE PAVIMENTACIÓN EN MONTERREY NUEVO LEÓN EN LAS COLONIAS  LOS CRISTALES Y LAS JARAS EN CALLE CAMINO REAL</t>
  </si>
  <si>
    <t>CONSTRUCCIÓN DE PAVIMENTACIÓN EN MONTERREY NUEVO LEÓN EN LA COLONIA ALTAMIRA  EN CALLE ALTAMIRA</t>
  </si>
  <si>
    <t>REHABILITACION DE PAVIMENTACIÓN EN MONTERREY NUEVO LEÓN EN LA COLONIA GLORIA MENDIOLA EN CALLE CARLOS TREVIÑO</t>
  </si>
  <si>
    <t>REHABILITACION DE PAVIMENTACIÓN EN MONTERREY NUEVO LEÓN EN LA COLONIA GLORIA MENDIOLA  EN CALLE JESÚS ARREOLA</t>
  </si>
  <si>
    <t>CONSTRUCCIÓN DE PARQUE PÚBLICO EN MONTERREY NUEVO LEÓN EN LA COLONIA HACIENDA MITRAS</t>
  </si>
  <si>
    <t>REHABILITACIÓN DE PARQUE PÚBLICO EN MONTERREY NUEVO LEÓN EN LA COLONIA CUMBRE ALTA</t>
  </si>
  <si>
    <t>REHABILITACIÓN DE PARQUE PÚBLICO EN MONTERREY NUEVO LEÓN EN LA COLONIA RINCÓN DE LAS CUMBRES</t>
  </si>
  <si>
    <t>CONSTRUCCIÓN DE DRENAJE PLUVIAL EN MONTERREY NUEVO LEÓN EN LA COLONIA HACIENDA SAN BERNABÉ</t>
  </si>
  <si>
    <t>Monto que reciban de FISM DF 2022 a septiembre 2022</t>
  </si>
  <si>
    <t>Enero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</si>
</sst>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164" fontId="0" fillId="2" borderId="0" xfId="0" applyNumberFormat="1" applyFill="1"/>
    <xf numFmtId="0" fontId="0" fillId="0" borderId="0" xfId="0" applyFill="1"/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0" fillId="0" borderId="14" xfId="0" applyNumberFormat="1" applyFont="1" applyFill="1" applyBorder="1" applyAlignment="1">
      <alignment horizontal="center" vertical="top" wrapText="1"/>
    </xf>
    <xf numFmtId="44" fontId="2" fillId="0" borderId="9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3" fontId="1" fillId="0" borderId="9" xfId="2" applyFont="1" applyFill="1" applyBorder="1" applyAlignment="1">
      <alignment horizontal="center" vertical="center" wrapText="1"/>
    </xf>
    <xf numFmtId="43" fontId="1" fillId="0" borderId="9" xfId="2" applyFont="1" applyFill="1" applyBorder="1" applyAlignment="1">
      <alignment vertical="top" wrapText="1"/>
    </xf>
    <xf numFmtId="44" fontId="0" fillId="2" borderId="0" xfId="0" applyNumberFormat="1" applyFill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top" wrapText="1"/>
    </xf>
    <xf numFmtId="44" fontId="2" fillId="2" borderId="0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0"/>
  <sheetViews>
    <sheetView showGridLines="0" tabSelected="1" zoomScale="85" zoomScaleNormal="85" workbookViewId="0">
      <selection activeCell="D53" sqref="D53"/>
    </sheetView>
  </sheetViews>
  <sheetFormatPr baseColWidth="10" defaultColWidth="11.42578125" defaultRowHeight="15" x14ac:dyDescent="0.25"/>
  <cols>
    <col min="1" max="1" width="11.42578125" style="1"/>
    <col min="2" max="2" width="97.85546875" style="6" customWidth="1"/>
    <col min="3" max="3" width="16.28515625" style="12" bestFit="1" customWidth="1"/>
    <col min="4" max="6" width="13" style="1" customWidth="1"/>
    <col min="7" max="7" width="13" style="7" customWidth="1"/>
    <col min="8" max="9" width="15.85546875" style="1" customWidth="1"/>
    <col min="10" max="16384" width="11.42578125" style="1"/>
  </cols>
  <sheetData>
    <row r="3" spans="2:9" ht="19.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9" ht="19.5" customHeight="1" x14ac:dyDescent="0.25">
      <c r="B4" s="38" t="s">
        <v>9</v>
      </c>
      <c r="C4" s="39"/>
      <c r="D4" s="39"/>
      <c r="E4" s="39"/>
      <c r="F4" s="39"/>
      <c r="G4" s="39"/>
      <c r="H4" s="40"/>
    </row>
    <row r="5" spans="2:9" ht="19.5" customHeight="1" x14ac:dyDescent="0.25">
      <c r="B5" s="41" t="s">
        <v>57</v>
      </c>
      <c r="C5" s="42"/>
      <c r="D5" s="42"/>
      <c r="E5" s="42"/>
      <c r="F5" s="42"/>
      <c r="G5" s="42"/>
      <c r="H5" s="43"/>
      <c r="I5" s="27"/>
    </row>
    <row r="6" spans="2:9" ht="10.5" customHeight="1" x14ac:dyDescent="0.25">
      <c r="B6" s="28"/>
      <c r="C6" s="9"/>
      <c r="D6" s="2"/>
      <c r="E6" s="2"/>
      <c r="F6" s="3"/>
      <c r="G6" s="2"/>
      <c r="H6" s="2"/>
      <c r="I6" s="16"/>
    </row>
    <row r="7" spans="2:9" ht="10.5" customHeight="1" x14ac:dyDescent="0.25">
      <c r="B7" s="29"/>
      <c r="C7" s="10"/>
      <c r="D7" s="51" t="s">
        <v>56</v>
      </c>
      <c r="E7" s="51"/>
      <c r="F7" s="51"/>
      <c r="G7" s="51"/>
      <c r="H7" s="34">
        <f>I6*9</f>
        <v>0</v>
      </c>
      <c r="I7" s="4"/>
    </row>
    <row r="8" spans="2:9" ht="10.5" customHeight="1" x14ac:dyDescent="0.25">
      <c r="B8" s="30"/>
      <c r="C8" s="11"/>
      <c r="D8" s="5"/>
      <c r="E8" s="5"/>
      <c r="F8" s="5"/>
      <c r="G8" s="5"/>
      <c r="H8" s="5"/>
    </row>
    <row r="9" spans="2:9" ht="24" customHeight="1" x14ac:dyDescent="0.25">
      <c r="B9" s="44" t="s">
        <v>1</v>
      </c>
      <c r="C9" s="45" t="s">
        <v>2</v>
      </c>
      <c r="D9" s="46" t="s">
        <v>3</v>
      </c>
      <c r="E9" s="47"/>
      <c r="F9" s="48"/>
      <c r="G9" s="44" t="s">
        <v>4</v>
      </c>
      <c r="H9" s="49" t="s">
        <v>5</v>
      </c>
      <c r="I9" s="6"/>
    </row>
    <row r="10" spans="2:9" ht="21.75" customHeight="1" x14ac:dyDescent="0.25">
      <c r="B10" s="44"/>
      <c r="C10" s="45"/>
      <c r="D10" s="8" t="s">
        <v>6</v>
      </c>
      <c r="E10" s="8" t="s">
        <v>7</v>
      </c>
      <c r="F10" s="8" t="s">
        <v>8</v>
      </c>
      <c r="G10" s="44"/>
      <c r="H10" s="50"/>
      <c r="I10" s="6"/>
    </row>
    <row r="11" spans="2:9" s="17" customFormat="1" x14ac:dyDescent="0.25">
      <c r="B11" s="24" t="s">
        <v>15</v>
      </c>
      <c r="C11" s="25">
        <v>7600000</v>
      </c>
      <c r="D11" s="14" t="s">
        <v>11</v>
      </c>
      <c r="E11" s="15" t="s">
        <v>12</v>
      </c>
      <c r="F11" s="15" t="s">
        <v>12</v>
      </c>
      <c r="G11" s="31">
        <v>205</v>
      </c>
      <c r="H11" s="32">
        <v>2220</v>
      </c>
      <c r="I11" s="19"/>
    </row>
    <row r="12" spans="2:9" s="17" customFormat="1" x14ac:dyDescent="0.25">
      <c r="B12" s="24" t="s">
        <v>14</v>
      </c>
      <c r="C12" s="25">
        <v>721000</v>
      </c>
      <c r="D12" s="14" t="s">
        <v>11</v>
      </c>
      <c r="E12" s="15" t="s">
        <v>12</v>
      </c>
      <c r="F12" s="15" t="s">
        <v>12</v>
      </c>
      <c r="G12" s="31">
        <v>72</v>
      </c>
      <c r="H12" s="32">
        <v>1230</v>
      </c>
      <c r="I12" s="19"/>
    </row>
    <row r="13" spans="2:9" s="17" customFormat="1" x14ac:dyDescent="0.25">
      <c r="B13" s="24" t="s">
        <v>13</v>
      </c>
      <c r="C13" s="25">
        <v>791000</v>
      </c>
      <c r="D13" s="14" t="s">
        <v>11</v>
      </c>
      <c r="E13" s="15" t="s">
        <v>12</v>
      </c>
      <c r="F13" s="15" t="s">
        <v>12</v>
      </c>
      <c r="G13" s="31">
        <v>83</v>
      </c>
      <c r="H13" s="32">
        <v>1690</v>
      </c>
      <c r="I13" s="19"/>
    </row>
    <row r="14" spans="2:9" s="17" customFormat="1" ht="18" customHeight="1" x14ac:dyDescent="0.25">
      <c r="B14" s="24" t="s">
        <v>55</v>
      </c>
      <c r="C14" s="25">
        <v>1500000</v>
      </c>
      <c r="D14" s="14" t="s">
        <v>11</v>
      </c>
      <c r="E14" s="15" t="s">
        <v>12</v>
      </c>
      <c r="F14" s="15" t="s">
        <v>12</v>
      </c>
      <c r="G14" s="31">
        <v>40</v>
      </c>
      <c r="H14" s="32">
        <v>1620</v>
      </c>
      <c r="I14" s="19"/>
    </row>
    <row r="15" spans="2:9" s="17" customFormat="1" ht="30" x14ac:dyDescent="0.25">
      <c r="B15" s="24" t="s">
        <v>16</v>
      </c>
      <c r="C15" s="25">
        <v>492000</v>
      </c>
      <c r="D15" s="14" t="s">
        <v>11</v>
      </c>
      <c r="E15" s="15" t="s">
        <v>12</v>
      </c>
      <c r="F15" s="15" t="s">
        <v>12</v>
      </c>
      <c r="G15" s="31">
        <v>300</v>
      </c>
      <c r="H15" s="32">
        <v>950</v>
      </c>
      <c r="I15" s="19"/>
    </row>
    <row r="16" spans="2:9" s="17" customFormat="1" ht="20.25" customHeight="1" x14ac:dyDescent="0.25">
      <c r="B16" s="24" t="s">
        <v>17</v>
      </c>
      <c r="C16" s="25">
        <v>1350000</v>
      </c>
      <c r="D16" s="14" t="s">
        <v>11</v>
      </c>
      <c r="E16" s="15" t="s">
        <v>12</v>
      </c>
      <c r="F16" s="15" t="s">
        <v>12</v>
      </c>
      <c r="G16" s="31">
        <v>130</v>
      </c>
      <c r="H16" s="32">
        <v>980</v>
      </c>
      <c r="I16" s="19"/>
    </row>
    <row r="17" spans="2:9" s="17" customFormat="1" x14ac:dyDescent="0.25">
      <c r="B17" s="24" t="s">
        <v>18</v>
      </c>
      <c r="C17" s="25">
        <v>450000</v>
      </c>
      <c r="D17" s="14" t="s">
        <v>11</v>
      </c>
      <c r="E17" s="15" t="s">
        <v>12</v>
      </c>
      <c r="F17" s="15" t="s">
        <v>12</v>
      </c>
      <c r="G17" s="31">
        <v>6</v>
      </c>
      <c r="H17" s="32">
        <v>1000</v>
      </c>
      <c r="I17" s="19"/>
    </row>
    <row r="18" spans="2:9" s="17" customFormat="1" x14ac:dyDescent="0.25">
      <c r="B18" s="24" t="s">
        <v>19</v>
      </c>
      <c r="C18" s="25">
        <v>2500000</v>
      </c>
      <c r="D18" s="14" t="s">
        <v>11</v>
      </c>
      <c r="E18" s="15" t="s">
        <v>12</v>
      </c>
      <c r="F18" s="15" t="s">
        <v>12</v>
      </c>
      <c r="G18" s="31">
        <v>16.2</v>
      </c>
      <c r="H18" s="32">
        <v>1880</v>
      </c>
      <c r="I18" s="19"/>
    </row>
    <row r="19" spans="2:9" s="17" customFormat="1" x14ac:dyDescent="0.25">
      <c r="B19" s="24" t="s">
        <v>20</v>
      </c>
      <c r="C19" s="25">
        <v>3243000</v>
      </c>
      <c r="D19" s="14" t="s">
        <v>11</v>
      </c>
      <c r="E19" s="15" t="s">
        <v>12</v>
      </c>
      <c r="F19" s="15" t="s">
        <v>12</v>
      </c>
      <c r="G19" s="31">
        <v>120</v>
      </c>
      <c r="H19" s="32">
        <v>2410</v>
      </c>
      <c r="I19" s="19"/>
    </row>
    <row r="20" spans="2:9" s="17" customFormat="1" x14ac:dyDescent="0.25">
      <c r="B20" s="24" t="s">
        <v>21</v>
      </c>
      <c r="C20" s="25">
        <v>9550000</v>
      </c>
      <c r="D20" s="14" t="s">
        <v>11</v>
      </c>
      <c r="E20" s="15" t="s">
        <v>12</v>
      </c>
      <c r="F20" s="15" t="s">
        <v>12</v>
      </c>
      <c r="G20" s="31">
        <v>550</v>
      </c>
      <c r="H20" s="32">
        <v>5280</v>
      </c>
      <c r="I20" s="19"/>
    </row>
    <row r="21" spans="2:9" s="17" customFormat="1" x14ac:dyDescent="0.25">
      <c r="B21" s="24" t="s">
        <v>22</v>
      </c>
      <c r="C21" s="25">
        <v>5816250</v>
      </c>
      <c r="D21" s="14" t="s">
        <v>11</v>
      </c>
      <c r="E21" s="15" t="s">
        <v>12</v>
      </c>
      <c r="F21" s="15" t="s">
        <v>12</v>
      </c>
      <c r="G21" s="31">
        <v>165</v>
      </c>
      <c r="H21" s="32">
        <v>2200</v>
      </c>
      <c r="I21" s="19"/>
    </row>
    <row r="22" spans="2:9" s="17" customFormat="1" ht="18.75" customHeight="1" x14ac:dyDescent="0.25">
      <c r="B22" s="24" t="s">
        <v>23</v>
      </c>
      <c r="C22" s="25">
        <v>2500000</v>
      </c>
      <c r="D22" s="14" t="s">
        <v>11</v>
      </c>
      <c r="E22" s="15" t="s">
        <v>12</v>
      </c>
      <c r="F22" s="15" t="s">
        <v>12</v>
      </c>
      <c r="G22" s="31">
        <v>35</v>
      </c>
      <c r="H22" s="32">
        <v>2350</v>
      </c>
      <c r="I22" s="19"/>
    </row>
    <row r="23" spans="2:9" s="17" customFormat="1" ht="30" x14ac:dyDescent="0.25">
      <c r="B23" s="24" t="s">
        <v>24</v>
      </c>
      <c r="C23" s="25">
        <v>4970000</v>
      </c>
      <c r="D23" s="14" t="s">
        <v>11</v>
      </c>
      <c r="E23" s="15" t="s">
        <v>12</v>
      </c>
      <c r="F23" s="15" t="s">
        <v>12</v>
      </c>
      <c r="G23" s="31">
        <v>147</v>
      </c>
      <c r="H23" s="32">
        <v>2520</v>
      </c>
      <c r="I23" s="19"/>
    </row>
    <row r="24" spans="2:9" s="17" customFormat="1" ht="30" x14ac:dyDescent="0.25">
      <c r="B24" s="24" t="s">
        <v>25</v>
      </c>
      <c r="C24" s="25">
        <v>1800000</v>
      </c>
      <c r="D24" s="14" t="s">
        <v>11</v>
      </c>
      <c r="E24" s="15" t="s">
        <v>12</v>
      </c>
      <c r="F24" s="15" t="s">
        <v>12</v>
      </c>
      <c r="G24" s="31">
        <v>7.44</v>
      </c>
      <c r="H24" s="32">
        <v>1660</v>
      </c>
      <c r="I24" s="19"/>
    </row>
    <row r="25" spans="2:9" s="17" customFormat="1" x14ac:dyDescent="0.25">
      <c r="B25" s="24" t="s">
        <v>26</v>
      </c>
      <c r="C25" s="25">
        <v>2250000</v>
      </c>
      <c r="D25" s="14" t="s">
        <v>11</v>
      </c>
      <c r="E25" s="15" t="s">
        <v>12</v>
      </c>
      <c r="F25" s="15" t="s">
        <v>12</v>
      </c>
      <c r="G25" s="31">
        <v>40</v>
      </c>
      <c r="H25" s="32">
        <v>1280</v>
      </c>
      <c r="I25" s="19"/>
    </row>
    <row r="26" spans="2:9" s="17" customFormat="1" x14ac:dyDescent="0.25">
      <c r="B26" s="24" t="s">
        <v>27</v>
      </c>
      <c r="C26" s="25">
        <v>9700000</v>
      </c>
      <c r="D26" s="14" t="s">
        <v>11</v>
      </c>
      <c r="E26" s="15" t="s">
        <v>12</v>
      </c>
      <c r="F26" s="15" t="s">
        <v>12</v>
      </c>
      <c r="G26" s="31">
        <v>270</v>
      </c>
      <c r="H26" s="32">
        <v>2150</v>
      </c>
      <c r="I26" s="19"/>
    </row>
    <row r="27" spans="2:9" s="17" customFormat="1" x14ac:dyDescent="0.25">
      <c r="B27" s="24" t="s">
        <v>28</v>
      </c>
      <c r="C27" s="25">
        <v>7050000</v>
      </c>
      <c r="D27" s="14" t="s">
        <v>11</v>
      </c>
      <c r="E27" s="15" t="s">
        <v>12</v>
      </c>
      <c r="F27" s="15" t="s">
        <v>12</v>
      </c>
      <c r="G27" s="31">
        <v>200</v>
      </c>
      <c r="H27" s="32">
        <v>2680</v>
      </c>
      <c r="I27" s="19"/>
    </row>
    <row r="28" spans="2:9" s="17" customFormat="1" ht="30" x14ac:dyDescent="0.25">
      <c r="B28" s="24" t="s">
        <v>29</v>
      </c>
      <c r="C28" s="25">
        <v>2300000</v>
      </c>
      <c r="D28" s="14" t="s">
        <v>11</v>
      </c>
      <c r="E28" s="15" t="s">
        <v>12</v>
      </c>
      <c r="F28" s="15" t="s">
        <v>12</v>
      </c>
      <c r="G28" s="31">
        <v>30</v>
      </c>
      <c r="H28" s="32">
        <v>1640</v>
      </c>
      <c r="I28" s="19"/>
    </row>
    <row r="29" spans="2:9" s="17" customFormat="1" ht="30" x14ac:dyDescent="0.25">
      <c r="B29" s="24" t="s">
        <v>30</v>
      </c>
      <c r="C29" s="25">
        <v>850000</v>
      </c>
      <c r="D29" s="14" t="s">
        <v>11</v>
      </c>
      <c r="E29" s="15" t="s">
        <v>12</v>
      </c>
      <c r="F29" s="15" t="s">
        <v>12</v>
      </c>
      <c r="G29" s="31">
        <v>720</v>
      </c>
      <c r="H29" s="32">
        <v>2300</v>
      </c>
      <c r="I29" s="19"/>
    </row>
    <row r="30" spans="2:9" s="17" customFormat="1" x14ac:dyDescent="0.25">
      <c r="B30" s="24" t="s">
        <v>31</v>
      </c>
      <c r="C30" s="25">
        <v>1750000</v>
      </c>
      <c r="D30" s="14" t="s">
        <v>11</v>
      </c>
      <c r="E30" s="15" t="s">
        <v>12</v>
      </c>
      <c r="F30" s="15" t="s">
        <v>12</v>
      </c>
      <c r="G30" s="31">
        <v>85</v>
      </c>
      <c r="H30" s="32">
        <v>1400</v>
      </c>
      <c r="I30" s="19"/>
    </row>
    <row r="31" spans="2:9" s="17" customFormat="1" ht="30" x14ac:dyDescent="0.25">
      <c r="B31" s="24" t="s">
        <v>32</v>
      </c>
      <c r="C31" s="25">
        <v>1850000</v>
      </c>
      <c r="D31" s="14" t="s">
        <v>11</v>
      </c>
      <c r="E31" s="15" t="s">
        <v>12</v>
      </c>
      <c r="F31" s="15" t="s">
        <v>12</v>
      </c>
      <c r="G31" s="31">
        <v>90</v>
      </c>
      <c r="H31" s="32">
        <v>1400</v>
      </c>
      <c r="I31" s="19"/>
    </row>
    <row r="32" spans="2:9" s="17" customFormat="1" x14ac:dyDescent="0.25">
      <c r="B32" s="24" t="s">
        <v>33</v>
      </c>
      <c r="C32" s="25">
        <v>1900000</v>
      </c>
      <c r="D32" s="14" t="s">
        <v>11</v>
      </c>
      <c r="E32" s="15" t="s">
        <v>12</v>
      </c>
      <c r="F32" s="15" t="s">
        <v>12</v>
      </c>
      <c r="G32" s="31">
        <v>120</v>
      </c>
      <c r="H32" s="32">
        <v>1400</v>
      </c>
      <c r="I32" s="19"/>
    </row>
    <row r="33" spans="2:9" s="17" customFormat="1" ht="30" x14ac:dyDescent="0.25">
      <c r="B33" s="24" t="s">
        <v>34</v>
      </c>
      <c r="C33" s="25">
        <v>1450000</v>
      </c>
      <c r="D33" s="14" t="s">
        <v>11</v>
      </c>
      <c r="E33" s="15" t="s">
        <v>12</v>
      </c>
      <c r="F33" s="15" t="s">
        <v>12</v>
      </c>
      <c r="G33" s="31">
        <v>100</v>
      </c>
      <c r="H33" s="32">
        <v>970</v>
      </c>
      <c r="I33" s="19"/>
    </row>
    <row r="34" spans="2:9" s="17" customFormat="1" x14ac:dyDescent="0.25">
      <c r="B34" s="24" t="s">
        <v>35</v>
      </c>
      <c r="C34" s="25">
        <v>2200000</v>
      </c>
      <c r="D34" s="14" t="s">
        <v>11</v>
      </c>
      <c r="E34" s="15" t="s">
        <v>12</v>
      </c>
      <c r="F34" s="15" t="s">
        <v>12</v>
      </c>
      <c r="G34" s="31">
        <v>60</v>
      </c>
      <c r="H34" s="32">
        <v>1810</v>
      </c>
      <c r="I34" s="19"/>
    </row>
    <row r="35" spans="2:9" s="17" customFormat="1" x14ac:dyDescent="0.25">
      <c r="B35" s="24" t="s">
        <v>36</v>
      </c>
      <c r="C35" s="25">
        <v>2850000</v>
      </c>
      <c r="D35" s="14" t="s">
        <v>11</v>
      </c>
      <c r="E35" s="15" t="s">
        <v>12</v>
      </c>
      <c r="F35" s="15" t="s">
        <v>12</v>
      </c>
      <c r="G35" s="31">
        <v>280</v>
      </c>
      <c r="H35" s="32">
        <v>6700</v>
      </c>
      <c r="I35" s="19"/>
    </row>
    <row r="36" spans="2:9" s="17" customFormat="1" x14ac:dyDescent="0.25">
      <c r="B36" s="24" t="s">
        <v>37</v>
      </c>
      <c r="C36" s="25">
        <v>5200000</v>
      </c>
      <c r="D36" s="14" t="s">
        <v>11</v>
      </c>
      <c r="E36" s="15" t="s">
        <v>12</v>
      </c>
      <c r="F36" s="15" t="s">
        <v>12</v>
      </c>
      <c r="G36" s="31">
        <v>910</v>
      </c>
      <c r="H36" s="32">
        <v>1650</v>
      </c>
      <c r="I36" s="19"/>
    </row>
    <row r="37" spans="2:9" s="17" customFormat="1" x14ac:dyDescent="0.25">
      <c r="B37" s="24" t="s">
        <v>38</v>
      </c>
      <c r="C37" s="25">
        <v>3500000</v>
      </c>
      <c r="D37" s="14" t="s">
        <v>11</v>
      </c>
      <c r="E37" s="15" t="s">
        <v>12</v>
      </c>
      <c r="F37" s="15" t="s">
        <v>12</v>
      </c>
      <c r="G37" s="31">
        <v>305</v>
      </c>
      <c r="H37" s="32">
        <v>7600</v>
      </c>
      <c r="I37" s="19"/>
    </row>
    <row r="38" spans="2:9" s="17" customFormat="1" x14ac:dyDescent="0.25">
      <c r="B38" s="24" t="s">
        <v>39</v>
      </c>
      <c r="C38" s="25">
        <v>12550000</v>
      </c>
      <c r="D38" s="14" t="s">
        <v>11</v>
      </c>
      <c r="E38" s="15" t="s">
        <v>12</v>
      </c>
      <c r="F38" s="15" t="s">
        <v>12</v>
      </c>
      <c r="G38" s="31">
        <v>6820</v>
      </c>
      <c r="H38" s="32">
        <v>7100</v>
      </c>
      <c r="I38" s="19"/>
    </row>
    <row r="39" spans="2:9" s="17" customFormat="1" ht="30" x14ac:dyDescent="0.25">
      <c r="B39" s="24" t="s">
        <v>40</v>
      </c>
      <c r="C39" s="25">
        <v>1950000</v>
      </c>
      <c r="D39" s="14" t="s">
        <v>11</v>
      </c>
      <c r="E39" s="15" t="s">
        <v>12</v>
      </c>
      <c r="F39" s="15" t="s">
        <v>12</v>
      </c>
      <c r="G39" s="31">
        <v>65</v>
      </c>
      <c r="H39" s="32">
        <v>8510</v>
      </c>
      <c r="I39" s="19"/>
    </row>
    <row r="40" spans="2:9" s="17" customFormat="1" x14ac:dyDescent="0.25">
      <c r="B40" s="24" t="s">
        <v>41</v>
      </c>
      <c r="C40" s="25">
        <v>2200000</v>
      </c>
      <c r="D40" s="14" t="s">
        <v>11</v>
      </c>
      <c r="E40" s="15" t="s">
        <v>12</v>
      </c>
      <c r="F40" s="15" t="s">
        <v>12</v>
      </c>
      <c r="G40" s="31">
        <v>40</v>
      </c>
      <c r="H40" s="32">
        <v>1300</v>
      </c>
      <c r="I40" s="19"/>
    </row>
    <row r="41" spans="2:9" s="17" customFormat="1" ht="21.75" customHeight="1" x14ac:dyDescent="0.25">
      <c r="B41" s="24" t="s">
        <v>42</v>
      </c>
      <c r="C41" s="25">
        <v>5500000</v>
      </c>
      <c r="D41" s="14" t="s">
        <v>11</v>
      </c>
      <c r="E41" s="15" t="s">
        <v>12</v>
      </c>
      <c r="F41" s="15" t="s">
        <v>12</v>
      </c>
      <c r="G41" s="31">
        <v>430</v>
      </c>
      <c r="H41" s="32">
        <v>1280</v>
      </c>
      <c r="I41" s="19"/>
    </row>
    <row r="42" spans="2:9" s="17" customFormat="1" ht="30" x14ac:dyDescent="0.25">
      <c r="B42" s="24" t="s">
        <v>43</v>
      </c>
      <c r="C42" s="25">
        <v>2950000</v>
      </c>
      <c r="D42" s="14" t="s">
        <v>11</v>
      </c>
      <c r="E42" s="15" t="s">
        <v>12</v>
      </c>
      <c r="F42" s="15" t="s">
        <v>12</v>
      </c>
      <c r="G42" s="31">
        <v>1180</v>
      </c>
      <c r="H42" s="32">
        <v>1330</v>
      </c>
      <c r="I42" s="19"/>
    </row>
    <row r="43" spans="2:9" s="17" customFormat="1" ht="30" x14ac:dyDescent="0.25">
      <c r="B43" s="24" t="s">
        <v>44</v>
      </c>
      <c r="C43" s="25">
        <v>2650000</v>
      </c>
      <c r="D43" s="14" t="s">
        <v>11</v>
      </c>
      <c r="E43" s="15" t="s">
        <v>12</v>
      </c>
      <c r="F43" s="15" t="s">
        <v>12</v>
      </c>
      <c r="G43" s="31">
        <v>1060</v>
      </c>
      <c r="H43" s="32">
        <v>9550</v>
      </c>
      <c r="I43" s="19"/>
    </row>
    <row r="44" spans="2:9" s="17" customFormat="1" ht="30" x14ac:dyDescent="0.25">
      <c r="B44" s="24" t="s">
        <v>45</v>
      </c>
      <c r="C44" s="25">
        <v>3200000</v>
      </c>
      <c r="D44" s="14" t="s">
        <v>11</v>
      </c>
      <c r="E44" s="15" t="s">
        <v>12</v>
      </c>
      <c r="F44" s="15" t="s">
        <v>12</v>
      </c>
      <c r="G44" s="31">
        <v>1280</v>
      </c>
      <c r="H44" s="32">
        <v>6210</v>
      </c>
      <c r="I44" s="19"/>
    </row>
    <row r="45" spans="2:9" s="17" customFormat="1" ht="30" x14ac:dyDescent="0.25">
      <c r="B45" s="24" t="s">
        <v>46</v>
      </c>
      <c r="C45" s="25">
        <v>1950000</v>
      </c>
      <c r="D45" s="14" t="s">
        <v>11</v>
      </c>
      <c r="E45" s="15" t="s">
        <v>12</v>
      </c>
      <c r="F45" s="15" t="s">
        <v>12</v>
      </c>
      <c r="G45" s="31">
        <v>780</v>
      </c>
      <c r="H45" s="32">
        <v>4830</v>
      </c>
      <c r="I45" s="19"/>
    </row>
    <row r="46" spans="2:9" s="17" customFormat="1" ht="30" x14ac:dyDescent="0.25">
      <c r="B46" s="24" t="s">
        <v>47</v>
      </c>
      <c r="C46" s="25">
        <v>1650000</v>
      </c>
      <c r="D46" s="14" t="s">
        <v>11</v>
      </c>
      <c r="E46" s="15" t="s">
        <v>12</v>
      </c>
      <c r="F46" s="15" t="s">
        <v>12</v>
      </c>
      <c r="G46" s="31">
        <v>435</v>
      </c>
      <c r="H46" s="32">
        <v>8600</v>
      </c>
      <c r="I46" s="19"/>
    </row>
    <row r="47" spans="2:9" s="17" customFormat="1" ht="30" x14ac:dyDescent="0.25">
      <c r="B47" s="24" t="s">
        <v>48</v>
      </c>
      <c r="C47" s="25">
        <v>15200002</v>
      </c>
      <c r="D47" s="14" t="s">
        <v>11</v>
      </c>
      <c r="E47" s="15" t="s">
        <v>12</v>
      </c>
      <c r="F47" s="15" t="s">
        <v>12</v>
      </c>
      <c r="G47" s="31">
        <v>4340</v>
      </c>
      <c r="H47" s="32">
        <v>5900</v>
      </c>
      <c r="I47" s="19"/>
    </row>
    <row r="48" spans="2:9" s="17" customFormat="1" ht="30" x14ac:dyDescent="0.25">
      <c r="B48" s="24" t="s">
        <v>49</v>
      </c>
      <c r="C48" s="25">
        <v>1900000</v>
      </c>
      <c r="D48" s="14" t="s">
        <v>11</v>
      </c>
      <c r="E48" s="15" t="s">
        <v>12</v>
      </c>
      <c r="F48" s="15" t="s">
        <v>12</v>
      </c>
      <c r="G48" s="31">
        <v>540</v>
      </c>
      <c r="H48" s="32">
        <v>250</v>
      </c>
      <c r="I48" s="19"/>
    </row>
    <row r="49" spans="2:9" s="17" customFormat="1" ht="30" x14ac:dyDescent="0.25">
      <c r="B49" s="24" t="s">
        <v>50</v>
      </c>
      <c r="C49" s="25">
        <v>2800000</v>
      </c>
      <c r="D49" s="14" t="s">
        <v>11</v>
      </c>
      <c r="E49" s="15" t="s">
        <v>12</v>
      </c>
      <c r="F49" s="15" t="s">
        <v>12</v>
      </c>
      <c r="G49" s="31">
        <v>800</v>
      </c>
      <c r="H49" s="32">
        <v>660</v>
      </c>
      <c r="I49" s="19"/>
    </row>
    <row r="50" spans="2:9" s="17" customFormat="1" ht="30" x14ac:dyDescent="0.25">
      <c r="B50" s="24" t="s">
        <v>51</v>
      </c>
      <c r="C50" s="25">
        <v>3500000</v>
      </c>
      <c r="D50" s="14" t="s">
        <v>11</v>
      </c>
      <c r="E50" s="15" t="s">
        <v>12</v>
      </c>
      <c r="F50" s="15" t="s">
        <v>12</v>
      </c>
      <c r="G50" s="31">
        <v>1000</v>
      </c>
      <c r="H50" s="32">
        <v>1440</v>
      </c>
      <c r="I50" s="19"/>
    </row>
    <row r="51" spans="2:9" s="17" customFormat="1" x14ac:dyDescent="0.25">
      <c r="B51" s="24" t="s">
        <v>52</v>
      </c>
      <c r="C51" s="25">
        <v>6300000</v>
      </c>
      <c r="D51" s="14" t="s">
        <v>11</v>
      </c>
      <c r="E51" s="15" t="s">
        <v>12</v>
      </c>
      <c r="F51" s="15" t="s">
        <v>12</v>
      </c>
      <c r="G51" s="31">
        <v>3520</v>
      </c>
      <c r="H51" s="32">
        <v>5530</v>
      </c>
      <c r="I51" s="19"/>
    </row>
    <row r="52" spans="2:9" s="19" customFormat="1" x14ac:dyDescent="0.25">
      <c r="B52" s="13" t="s">
        <v>53</v>
      </c>
      <c r="C52" s="26">
        <v>7200000</v>
      </c>
      <c r="D52" s="14" t="s">
        <v>11</v>
      </c>
      <c r="E52" s="15" t="s">
        <v>12</v>
      </c>
      <c r="F52" s="15" t="s">
        <v>12</v>
      </c>
      <c r="G52" s="33">
        <v>2280</v>
      </c>
      <c r="H52" s="20">
        <v>4100</v>
      </c>
    </row>
    <row r="53" spans="2:9" s="19" customFormat="1" ht="30" x14ac:dyDescent="0.25">
      <c r="B53" s="13" t="s">
        <v>54</v>
      </c>
      <c r="C53" s="26">
        <v>3450000</v>
      </c>
      <c r="D53" s="14" t="s">
        <v>11</v>
      </c>
      <c r="E53" s="15" t="s">
        <v>12</v>
      </c>
      <c r="F53" s="15" t="s">
        <v>12</v>
      </c>
      <c r="G53" s="33">
        <v>210</v>
      </c>
      <c r="H53" s="20">
        <v>4400</v>
      </c>
    </row>
    <row r="54" spans="2:9" s="17" customFormat="1" ht="25.15" customHeight="1" x14ac:dyDescent="0.25">
      <c r="B54" s="18" t="s">
        <v>10</v>
      </c>
      <c r="C54" s="21">
        <f>SUM(C11:C53)</f>
        <v>161083252</v>
      </c>
      <c r="G54" s="22"/>
    </row>
    <row r="55" spans="2:9" s="17" customFormat="1" x14ac:dyDescent="0.25">
      <c r="B55" s="19"/>
      <c r="C55" s="23"/>
      <c r="G55" s="22"/>
    </row>
    <row r="56" spans="2:9" s="17" customFormat="1" x14ac:dyDescent="0.25">
      <c r="B56" s="19"/>
      <c r="C56" s="23"/>
      <c r="G56" s="22"/>
    </row>
    <row r="57" spans="2:9" s="17" customFormat="1" x14ac:dyDescent="0.25">
      <c r="B57" s="19"/>
      <c r="C57" s="23"/>
      <c r="G57" s="22"/>
    </row>
    <row r="58" spans="2:9" s="17" customFormat="1" x14ac:dyDescent="0.25">
      <c r="B58" s="19"/>
      <c r="C58" s="23"/>
      <c r="G58" s="22"/>
    </row>
    <row r="59" spans="2:9" s="17" customFormat="1" x14ac:dyDescent="0.25">
      <c r="B59" s="19"/>
      <c r="C59" s="23"/>
      <c r="G59" s="22"/>
    </row>
    <row r="60" spans="2:9" s="17" customFormat="1" x14ac:dyDescent="0.25">
      <c r="B60" s="19"/>
      <c r="C60" s="23"/>
      <c r="G60" s="22"/>
    </row>
  </sheetData>
  <mergeCells count="9">
    <mergeCell ref="B3:H3"/>
    <mergeCell ref="B4:H4"/>
    <mergeCell ref="B5:H5"/>
    <mergeCell ref="B9:B10"/>
    <mergeCell ref="C9:C10"/>
    <mergeCell ref="D9:F9"/>
    <mergeCell ref="G9:G10"/>
    <mergeCell ref="H9:H10"/>
    <mergeCell ref="D7:G7"/>
  </mergeCells>
  <printOptions horizontalCentered="1"/>
  <pageMargins left="1.2736614173228347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18-LCF art 33</vt:lpstr>
      <vt:lpstr>'18-LCF art 33'!Área_de_impresión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Jose Guadalupe Calleros Mendez</cp:lastModifiedBy>
  <cp:lastPrinted>2022-11-10T15:24:52Z</cp:lastPrinted>
  <dcterms:created xsi:type="dcterms:W3CDTF">2016-06-15T20:12:39Z</dcterms:created>
  <dcterms:modified xsi:type="dcterms:W3CDTF">2022-11-10T15:25:27Z</dcterms:modified>
</cp:coreProperties>
</file>