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.olvera\Desktop\C.P. Yuridia\TRIMESTRES Y CUENTA PÚBLICA\3T\Titulo V\Enviados a Jose para transparencia 3er trim 2023\"/>
    </mc:Choice>
  </mc:AlternateContent>
  <bookViews>
    <workbookView xWindow="936" yWindow="0" windowWidth="28800" windowHeight="12132"/>
  </bookViews>
  <sheets>
    <sheet name="18-LCF art 33 (2)" sheetId="2" r:id="rId1"/>
  </sheets>
  <definedNames>
    <definedName name="_xlnm.Print_Area" localSheetId="0">'18-LCF art 33 (2)'!$A$3:$I$36</definedName>
    <definedName name="_xlnm.Print_Titles" localSheetId="0">'18-LCF art 33 (2)'!$9:$10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2" l="1"/>
</calcChain>
</file>

<file path=xl/sharedStrings.xml><?xml version="1.0" encoding="utf-8"?>
<sst xmlns="http://schemas.openxmlformats.org/spreadsheetml/2006/main" count="109" uniqueCount="53">
  <si>
    <t xml:space="preserve">Municipio de la Ciudad de Monterrey </t>
  </si>
  <si>
    <t xml:space="preserve">Obra o Acción a realizar </t>
  </si>
  <si>
    <t xml:space="preserve">Costo </t>
  </si>
  <si>
    <t>Ubicación</t>
  </si>
  <si>
    <t xml:space="preserve">Metas </t>
  </si>
  <si>
    <t>Beneficiarios</t>
  </si>
  <si>
    <t xml:space="preserve">Entidad </t>
  </si>
  <si>
    <t>Municipio</t>
  </si>
  <si>
    <t>Localidad</t>
  </si>
  <si>
    <t>Montos que reciban, obras y acciones a realizar con el FISM</t>
  </si>
  <si>
    <t>Total a Recibir 2023</t>
  </si>
  <si>
    <t>NUEVO LEÓN</t>
  </si>
  <si>
    <t>MUNICIPIO DE MONTERREY</t>
  </si>
  <si>
    <t>COLONIA CERRO DE LA CAMPANA SECTOR 1 (ZONA SUR CEL CERRO)</t>
  </si>
  <si>
    <t xml:space="preserve">CONSTRUCCIÓN DE RED DE AGUA POTABLE </t>
  </si>
  <si>
    <t xml:space="preserve">CONSTRUCCIÓN DE DRENAJE PLUVIAL </t>
  </si>
  <si>
    <t>CALLE 29 DE NOVIEMBRE ENTRE LA CALLE GRANADAS Y LA AVENIDA CAMINO DEL PASTIZAL COLONIA BALCONES DE SAN BERNABÉ</t>
  </si>
  <si>
    <t>CALLE PARQUE TLACOTA, ENTRE LA CALLE PARQUE QUETZALI Y LA AVENIDA CAMINO DEL PASTIZAL, COLONIA BARRIO DEL PARQUE</t>
  </si>
  <si>
    <t>AVENIDA CAMINO DEL PASTIZAL ENTRE CALLES ÉBANO Y ALIANZA SUR COLONIA BARRIO ALAMEDA</t>
  </si>
  <si>
    <t>CONSTRUCCIÓN DE DRENAJE PLUVIAL</t>
  </si>
  <si>
    <t>CALLE GUARDACOSTAS, DE AVENIDA SOLDADORES A CALLE VAQUEROS, COLONIA LA ALIANZA SECTOR O</t>
  </si>
  <si>
    <t xml:space="preserve">CONSTRUCCIÓN DE REJILLA DE CAPTACIÓN PLUVIAL </t>
  </si>
  <si>
    <t>CRUCE DE LA AVENIDA ANTIGUO CAMINO A VILLA DE SANTIAGO Y LA CALLE SANTA ANITA COLONIA BOSQUES DE LA ESTANZUELA</t>
  </si>
  <si>
    <t>CALLES LAGO DE CHOLULA Y BAJA CALIFORNIA AMBAS EN SU CRUCE CON LA CALLE TRIUNFO DE LA REPÚBLICA COLONIA CANTERAS</t>
  </si>
  <si>
    <t xml:space="preserve">RECONSTRUCCIÓN DE REJILLAS DE CAPTACIÓN PLUVIAL </t>
  </si>
  <si>
    <t xml:space="preserve">ALUMBRADO PÚBLICO EN SENDERO SIN NOMBRE </t>
  </si>
  <si>
    <t>(SENDERO 1), ENTRE CALLES 7A. AVENIDA Y 9A. AVENIDA, COLONIA CERRO DE LA CAMPANA</t>
  </si>
  <si>
    <t>(SENDERO 2), DE 7A. AVENIDA HACIA LA PARTE SUPERIOR DEL CERRO, COLONIA CERRO DE LA CAMPANA</t>
  </si>
  <si>
    <t>SENDERO BERNARDO REYES, ENTRE CALLES SAN SALVADOR Y ENRIQUE HERRERA, COLONIA ALTAMIRA</t>
  </si>
  <si>
    <t xml:space="preserve">ALUMBRADO PÚBLICO </t>
  </si>
  <si>
    <t>ALUMBRADO PÚBLICO</t>
  </si>
  <si>
    <t>SENDERO HILARIO MARTÍNEZ, ENTRE CALLES SAN SALVADOR Y PRIV. SAN AGUSTÍN, COLONIA ALTAMIRA</t>
  </si>
  <si>
    <t>CALLE UNIVERSO 2000, COLINDANTE AL MURO QUE DIVIDE LA COLONIA CON LAS INSTALACIONES DE KANSAS CITY, ENTRE LAS CALLES MANUEL ÁVILA CAMACHO Y EMILIO PORTES GIL, COLONIA LUIS ECHEVERRÍA</t>
  </si>
  <si>
    <t>ENTRE LAS CALLES VAQUEROS Y TRAILEROS, EN LA COLONIA LA ALIANZA SECTOR O</t>
  </si>
  <si>
    <t xml:space="preserve">CONSTRUCCIÓN DE PARQUE PÚBLICO </t>
  </si>
  <si>
    <t>CONSTRUCCIÓN DE PARQUE PÚBLICO</t>
  </si>
  <si>
    <t>UBICADO ENTRE LAS CALLES EMPERADORES, VIRREYES Y CTO. COLONIAL DE LA COLONIA COLONIAL SAN BERNABÉ</t>
  </si>
  <si>
    <t xml:space="preserve">REHABILITACIÓN DE PARQUE PÚBLICO </t>
  </si>
  <si>
    <t>ENTRE LAS CALLES ELISEO B. SÁNCHEZ, RUPERTO DÁVILA Y HENEQUÉN, COLONIA GLORIA MENDIOLA</t>
  </si>
  <si>
    <t>EN CALLE PROLONGACIÓN JALISCO, ENTRE LAS CALLES LAGUNA DE GUZMÁN Y LAGO AZUL, COLONIA TANQUES DE GUADALUPE</t>
  </si>
  <si>
    <t xml:space="preserve">CONSTRUCCIÓN DE PAVIMENTO DE CONCRETO HIDRÁULICO </t>
  </si>
  <si>
    <t xml:space="preserve"> CALLE SINALOA, ENTRE LAS CALLES 2 DE ABRIL E IGUALA, COLONIA NUEVO REPUEBLO</t>
  </si>
  <si>
    <t>CALLE ELVIRA RENTERÍA, ENTRE LAS CALLES MALDONADO Y ÁRBOL DE PÓLVORA, COLONIA INDEPENDENCIA</t>
  </si>
  <si>
    <t>CALLE TEÓFILO MARTÍNEZ, A PARTIR DE LA CALLE LIC. ALFONSO SANTOS PALOMO EN DIRECCIÓN AL PONIENTE HASTA ENTRE TOPAR CON EL CERRO DEL TOPO CHICO, COLONIA CROC</t>
  </si>
  <si>
    <t>CRUCE DE LAS CALLES PATRIMONIO Y MEZQUITES, COLONIA NUEVA ESTANZUELA</t>
  </si>
  <si>
    <t>CALLE LOMA AZUL, ENTRE LAS CALLES CAÑÓN DE LAS FLORES Y LOMA VERDE, COLONIA LOMAS MODELO NORTE</t>
  </si>
  <si>
    <t xml:space="preserve">CONSTRUCCIÓN DE PAVIMENTO DE CONCRETO ASFÁLTICO </t>
  </si>
  <si>
    <t>CONSTRUCCIÓN DE PAVIMENTO DE CONCRETO ASFÁLTICO</t>
  </si>
  <si>
    <t xml:space="preserve">CALLE VAQUEROS, ENTRE LAS CALLES PINTORES Y TRAILEROS, COLONIA LA ALIANZA SECTOR O </t>
  </si>
  <si>
    <t>CALLE VAQUEROS, ENTRE LA AVENIDA LINCOLN Y LA CALLE 12 DE AGOSTO, COLONIA LA ALIANZA</t>
  </si>
  <si>
    <t xml:space="preserve">CALLE ELISEO B. SÁNCHEZ, ENTRE CALLE RUPERTO DÁVILA Y FINAL DE LA CALLE, COLONIA GLORIA MENDIOLA </t>
  </si>
  <si>
    <t>Enero a Septiembre 2023</t>
  </si>
  <si>
    <t>Monto que reciban de FISM DF 2023 a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</si>
</sst>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"/>
    <numFmt numFmtId="165" formatCode="_-&quot;$&quot;* #,##0_-;\-&quot;$&quot;* #,##0_-;_-&quot;$&quot;* &quot;-&quot;??_-;_-@_-"/>
    <numFmt numFmtId="166" formatCode="#,##0.00_ ;\-#,##0.00\ 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2" fillId="2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164" fontId="0" fillId="2" borderId="0" xfId="0" applyNumberFormat="1" applyFill="1"/>
    <xf numFmtId="165" fontId="2" fillId="2" borderId="0" xfId="1" applyNumberFormat="1" applyFont="1" applyFill="1" applyBorder="1" applyAlignment="1">
      <alignment horizontal="center"/>
    </xf>
    <xf numFmtId="0" fontId="4" fillId="2" borderId="0" xfId="0" applyFont="1" applyFill="1"/>
    <xf numFmtId="43" fontId="0" fillId="2" borderId="0" xfId="2" applyFont="1" applyFill="1"/>
    <xf numFmtId="0" fontId="5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66" fontId="7" fillId="0" borderId="9" xfId="0" applyNumberFormat="1" applyFont="1" applyFill="1" applyBorder="1" applyAlignment="1">
      <alignment horizontal="center" vertical="center" wrapText="1"/>
    </xf>
    <xf numFmtId="7" fontId="7" fillId="0" borderId="9" xfId="0" applyNumberFormat="1" applyFont="1" applyFill="1" applyBorder="1" applyAlignment="1">
      <alignment horizontal="center" vertical="center" wrapText="1"/>
    </xf>
    <xf numFmtId="15" fontId="7" fillId="0" borderId="9" xfId="0" applyNumberFormat="1" applyFont="1" applyFill="1" applyBorder="1" applyAlignment="1">
      <alignment horizontal="left" vertical="center" wrapText="1"/>
    </xf>
    <xf numFmtId="1" fontId="0" fillId="2" borderId="0" xfId="0" applyNumberFormat="1" applyFill="1"/>
    <xf numFmtId="0" fontId="6" fillId="2" borderId="14" xfId="0" applyFont="1" applyFill="1" applyBorder="1" applyAlignment="1">
      <alignment horizontal="center" vertical="center"/>
    </xf>
    <xf numFmtId="167" fontId="6" fillId="2" borderId="14" xfId="1" applyNumberFormat="1" applyFont="1" applyFill="1" applyBorder="1" applyAlignment="1">
      <alignment horizontal="center" vertical="center"/>
    </xf>
    <xf numFmtId="1" fontId="0" fillId="2" borderId="9" xfId="0" applyNumberFormat="1" applyFill="1" applyBorder="1" applyAlignment="1">
      <alignment horizontal="center" wrapText="1"/>
    </xf>
    <xf numFmtId="1" fontId="7" fillId="0" borderId="9" xfId="2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44" fontId="0" fillId="2" borderId="0" xfId="0" applyNumberFormat="1" applyFill="1" applyBorder="1"/>
    <xf numFmtId="0" fontId="6" fillId="4" borderId="9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4" xfId="0" applyFill="1" applyBorder="1"/>
    <xf numFmtId="1" fontId="7" fillId="0" borderId="9" xfId="2" applyNumberFormat="1" applyFont="1" applyFill="1" applyBorder="1" applyAlignment="1">
      <alignment horizontal="center" vertical="center" wrapText="1"/>
    </xf>
    <xf numFmtId="1" fontId="0" fillId="2" borderId="9" xfId="0" applyNumberForma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2"/>
  <sheetViews>
    <sheetView tabSelected="1" topLeftCell="A28" zoomScale="70" zoomScaleNormal="70" workbookViewId="0">
      <selection activeCell="F37" sqref="F37"/>
    </sheetView>
  </sheetViews>
  <sheetFormatPr baseColWidth="10" defaultColWidth="11.44140625" defaultRowHeight="14.4" x14ac:dyDescent="0.3"/>
  <cols>
    <col min="1" max="1" width="3.6640625" style="1" customWidth="1"/>
    <col min="2" max="2" width="53.77734375" style="1" customWidth="1"/>
    <col min="3" max="3" width="16.33203125" style="10" bestFit="1" customWidth="1"/>
    <col min="4" max="4" width="13" style="1" customWidth="1"/>
    <col min="5" max="5" width="17.77734375" style="1" customWidth="1"/>
    <col min="6" max="6" width="45.88671875" style="1" customWidth="1"/>
    <col min="7" max="7" width="7.88671875" style="6" customWidth="1"/>
    <col min="8" max="8" width="15.6640625" style="1" customWidth="1"/>
    <col min="9" max="9" width="2.5546875" style="1" customWidth="1"/>
    <col min="10" max="10" width="15.33203125" style="1" bestFit="1" customWidth="1"/>
    <col min="11" max="16384" width="11.44140625" style="1"/>
  </cols>
  <sheetData>
    <row r="3" spans="2:9" ht="24.75" customHeight="1" x14ac:dyDescent="0.3">
      <c r="B3" s="28" t="s">
        <v>0</v>
      </c>
      <c r="C3" s="29"/>
      <c r="D3" s="29"/>
      <c r="E3" s="29"/>
      <c r="F3" s="29"/>
      <c r="G3" s="29"/>
      <c r="H3" s="30"/>
    </row>
    <row r="4" spans="2:9" ht="15.75" customHeight="1" x14ac:dyDescent="0.3">
      <c r="B4" s="31" t="s">
        <v>9</v>
      </c>
      <c r="C4" s="32"/>
      <c r="D4" s="32"/>
      <c r="E4" s="32"/>
      <c r="F4" s="32"/>
      <c r="G4" s="32"/>
      <c r="H4" s="33"/>
    </row>
    <row r="5" spans="2:9" ht="29.25" customHeight="1" x14ac:dyDescent="0.3">
      <c r="B5" s="34" t="s">
        <v>51</v>
      </c>
      <c r="C5" s="35"/>
      <c r="D5" s="35"/>
      <c r="E5" s="35"/>
      <c r="F5" s="35"/>
      <c r="G5" s="35"/>
      <c r="H5" s="36"/>
    </row>
    <row r="6" spans="2:9" ht="7.8" customHeight="1" x14ac:dyDescent="0.3">
      <c r="B6" s="2"/>
      <c r="C6" s="7"/>
      <c r="D6" s="2"/>
      <c r="E6" s="2"/>
      <c r="F6" s="3"/>
      <c r="G6" s="2"/>
      <c r="H6" s="2"/>
    </row>
    <row r="7" spans="2:9" ht="15" customHeight="1" x14ac:dyDescent="0.3">
      <c r="B7" s="3"/>
      <c r="C7" s="8"/>
      <c r="D7" s="3"/>
      <c r="E7" s="3"/>
      <c r="F7" s="37" t="s">
        <v>52</v>
      </c>
      <c r="G7" s="37"/>
      <c r="H7" s="12">
        <v>175196550</v>
      </c>
      <c r="I7" s="11"/>
    </row>
    <row r="8" spans="2:9" ht="4.8" customHeight="1" x14ac:dyDescent="0.3">
      <c r="B8" s="5"/>
      <c r="C8" s="9"/>
      <c r="D8" s="5"/>
      <c r="E8" s="5"/>
      <c r="F8" s="5"/>
      <c r="G8" s="5"/>
      <c r="H8" s="5"/>
    </row>
    <row r="9" spans="2:9" ht="22.2" customHeight="1" x14ac:dyDescent="0.3">
      <c r="B9" s="39" t="s">
        <v>1</v>
      </c>
      <c r="C9" s="40" t="s">
        <v>2</v>
      </c>
      <c r="D9" s="41" t="s">
        <v>3</v>
      </c>
      <c r="E9" s="42"/>
      <c r="F9" s="43"/>
      <c r="G9" s="39" t="s">
        <v>4</v>
      </c>
      <c r="H9" s="44" t="s">
        <v>5</v>
      </c>
      <c r="I9" s="13"/>
    </row>
    <row r="10" spans="2:9" ht="21.75" customHeight="1" x14ac:dyDescent="0.3">
      <c r="B10" s="39"/>
      <c r="C10" s="40"/>
      <c r="D10" s="45" t="s">
        <v>6</v>
      </c>
      <c r="E10" s="45" t="s">
        <v>7</v>
      </c>
      <c r="F10" s="45" t="s">
        <v>8</v>
      </c>
      <c r="G10" s="39"/>
      <c r="H10" s="46"/>
    </row>
    <row r="11" spans="2:9" ht="34.200000000000003" customHeight="1" x14ac:dyDescent="0.3">
      <c r="B11" s="22" t="s">
        <v>14</v>
      </c>
      <c r="C11" s="21">
        <v>18112834</v>
      </c>
      <c r="D11" s="18" t="s">
        <v>11</v>
      </c>
      <c r="E11" s="18" t="s">
        <v>12</v>
      </c>
      <c r="F11" s="19" t="s">
        <v>13</v>
      </c>
      <c r="G11" s="49">
        <v>50</v>
      </c>
      <c r="H11" s="50">
        <v>2434</v>
      </c>
      <c r="I11" s="23"/>
    </row>
    <row r="12" spans="2:9" ht="49.2" customHeight="1" x14ac:dyDescent="0.3">
      <c r="B12" s="22" t="s">
        <v>15</v>
      </c>
      <c r="C12" s="20">
        <v>3400000</v>
      </c>
      <c r="D12" s="18" t="s">
        <v>11</v>
      </c>
      <c r="E12" s="18" t="s">
        <v>12</v>
      </c>
      <c r="F12" s="19" t="s">
        <v>16</v>
      </c>
      <c r="G12" s="49">
        <v>70</v>
      </c>
      <c r="H12" s="50">
        <v>14218</v>
      </c>
    </row>
    <row r="13" spans="2:9" ht="41.4" x14ac:dyDescent="0.3">
      <c r="B13" s="22" t="s">
        <v>15</v>
      </c>
      <c r="C13" s="20">
        <v>6000000</v>
      </c>
      <c r="D13" s="18" t="s">
        <v>11</v>
      </c>
      <c r="E13" s="18" t="s">
        <v>12</v>
      </c>
      <c r="F13" s="19" t="s">
        <v>17</v>
      </c>
      <c r="G13" s="49">
        <v>135</v>
      </c>
      <c r="H13" s="50">
        <v>6847</v>
      </c>
    </row>
    <row r="14" spans="2:9" ht="27.6" x14ac:dyDescent="0.3">
      <c r="B14" s="22" t="s">
        <v>19</v>
      </c>
      <c r="C14" s="20">
        <v>26900000</v>
      </c>
      <c r="D14" s="18" t="s">
        <v>11</v>
      </c>
      <c r="E14" s="18" t="s">
        <v>12</v>
      </c>
      <c r="F14" s="19" t="s">
        <v>18</v>
      </c>
      <c r="G14" s="49">
        <v>120</v>
      </c>
      <c r="H14" s="50">
        <v>16510</v>
      </c>
    </row>
    <row r="15" spans="2:9" ht="27.6" x14ac:dyDescent="0.3">
      <c r="B15" s="22" t="s">
        <v>15</v>
      </c>
      <c r="C15" s="20">
        <v>19350000</v>
      </c>
      <c r="D15" s="18" t="s">
        <v>11</v>
      </c>
      <c r="E15" s="18" t="s">
        <v>12</v>
      </c>
      <c r="F15" s="19" t="s">
        <v>20</v>
      </c>
      <c r="G15" s="49">
        <v>215</v>
      </c>
      <c r="H15" s="50">
        <v>2262</v>
      </c>
    </row>
    <row r="16" spans="2:9" ht="41.4" x14ac:dyDescent="0.3">
      <c r="B16" s="22" t="s">
        <v>21</v>
      </c>
      <c r="C16" s="20">
        <v>1500000</v>
      </c>
      <c r="D16" s="18" t="s">
        <v>11</v>
      </c>
      <c r="E16" s="18" t="s">
        <v>12</v>
      </c>
      <c r="F16" s="19" t="s">
        <v>22</v>
      </c>
      <c r="G16" s="49">
        <v>1</v>
      </c>
      <c r="H16" s="50">
        <v>10352</v>
      </c>
    </row>
    <row r="17" spans="1:10" ht="43.8" customHeight="1" x14ac:dyDescent="0.3">
      <c r="B17" s="22" t="s">
        <v>24</v>
      </c>
      <c r="C17" s="20">
        <v>5800000</v>
      </c>
      <c r="D17" s="18" t="s">
        <v>11</v>
      </c>
      <c r="E17" s="18" t="s">
        <v>12</v>
      </c>
      <c r="F17" s="19" t="s">
        <v>23</v>
      </c>
      <c r="G17" s="49">
        <v>40</v>
      </c>
      <c r="H17" s="50">
        <v>13586</v>
      </c>
    </row>
    <row r="18" spans="1:10" ht="34.200000000000003" customHeight="1" x14ac:dyDescent="0.3">
      <c r="B18" s="22" t="s">
        <v>25</v>
      </c>
      <c r="C18" s="20">
        <v>1500000</v>
      </c>
      <c r="D18" s="18" t="s">
        <v>11</v>
      </c>
      <c r="E18" s="18" t="s">
        <v>12</v>
      </c>
      <c r="F18" s="19" t="s">
        <v>26</v>
      </c>
      <c r="G18" s="49">
        <v>75</v>
      </c>
      <c r="H18" s="50">
        <v>7091</v>
      </c>
    </row>
    <row r="19" spans="1:10" ht="27.6" x14ac:dyDescent="0.3">
      <c r="B19" s="22" t="s">
        <v>25</v>
      </c>
      <c r="C19" s="20">
        <v>2300000</v>
      </c>
      <c r="D19" s="18" t="s">
        <v>11</v>
      </c>
      <c r="E19" s="18" t="s">
        <v>12</v>
      </c>
      <c r="F19" s="19" t="s">
        <v>27</v>
      </c>
      <c r="G19" s="49">
        <v>130</v>
      </c>
      <c r="H19" s="50">
        <v>7011</v>
      </c>
    </row>
    <row r="20" spans="1:10" ht="27.6" x14ac:dyDescent="0.3">
      <c r="B20" s="22" t="s">
        <v>29</v>
      </c>
      <c r="C20" s="20">
        <v>3600000</v>
      </c>
      <c r="D20" s="18" t="s">
        <v>11</v>
      </c>
      <c r="E20" s="18" t="s">
        <v>12</v>
      </c>
      <c r="F20" s="19" t="s">
        <v>28</v>
      </c>
      <c r="G20" s="49">
        <v>200</v>
      </c>
      <c r="H20" s="50">
        <v>15683</v>
      </c>
    </row>
    <row r="21" spans="1:10" ht="27.6" x14ac:dyDescent="0.3">
      <c r="B21" s="22" t="s">
        <v>30</v>
      </c>
      <c r="C21" s="20">
        <v>2700000</v>
      </c>
      <c r="D21" s="18" t="s">
        <v>11</v>
      </c>
      <c r="E21" s="18" t="s">
        <v>12</v>
      </c>
      <c r="F21" s="19" t="s">
        <v>31</v>
      </c>
      <c r="G21" s="49">
        <v>150</v>
      </c>
      <c r="H21" s="50">
        <v>15683</v>
      </c>
    </row>
    <row r="22" spans="1:10" ht="75" customHeight="1" x14ac:dyDescent="0.3">
      <c r="B22" s="22" t="s">
        <v>30</v>
      </c>
      <c r="C22" s="20">
        <v>4500000</v>
      </c>
      <c r="D22" s="18" t="s">
        <v>11</v>
      </c>
      <c r="E22" s="18" t="s">
        <v>12</v>
      </c>
      <c r="F22" s="19" t="s">
        <v>32</v>
      </c>
      <c r="G22" s="49">
        <v>3600</v>
      </c>
      <c r="H22" s="50">
        <v>5885</v>
      </c>
    </row>
    <row r="23" spans="1:10" ht="27.6" x14ac:dyDescent="0.3">
      <c r="B23" s="22" t="s">
        <v>34</v>
      </c>
      <c r="C23" s="20">
        <v>7000000</v>
      </c>
      <c r="D23" s="18" t="s">
        <v>11</v>
      </c>
      <c r="E23" s="18" t="s">
        <v>12</v>
      </c>
      <c r="F23" s="22" t="s">
        <v>33</v>
      </c>
      <c r="G23" s="49">
        <v>4500</v>
      </c>
      <c r="H23" s="50">
        <v>12162</v>
      </c>
    </row>
    <row r="24" spans="1:10" ht="27.6" x14ac:dyDescent="0.3">
      <c r="A24" s="4"/>
      <c r="B24" s="22" t="s">
        <v>35</v>
      </c>
      <c r="C24" s="20">
        <v>8500000</v>
      </c>
      <c r="D24" s="18" t="s">
        <v>11</v>
      </c>
      <c r="E24" s="18" t="s">
        <v>12</v>
      </c>
      <c r="F24" s="22" t="s">
        <v>36</v>
      </c>
      <c r="G24" s="49">
        <v>3900</v>
      </c>
      <c r="H24" s="50">
        <v>1786</v>
      </c>
      <c r="I24" s="4"/>
      <c r="J24" s="4"/>
    </row>
    <row r="25" spans="1:10" s="4" customFormat="1" ht="37.799999999999997" customHeight="1" x14ac:dyDescent="0.3">
      <c r="A25" s="47"/>
      <c r="B25" s="22" t="s">
        <v>37</v>
      </c>
      <c r="C25" s="20">
        <v>5200000</v>
      </c>
      <c r="D25" s="18" t="s">
        <v>11</v>
      </c>
      <c r="E25" s="18" t="s">
        <v>12</v>
      </c>
      <c r="F25" s="22" t="s">
        <v>38</v>
      </c>
      <c r="G25" s="49">
        <v>2450</v>
      </c>
      <c r="H25" s="50">
        <v>3833</v>
      </c>
    </row>
    <row r="26" spans="1:10" ht="47.4" customHeight="1" x14ac:dyDescent="0.3">
      <c r="B26" s="22" t="s">
        <v>40</v>
      </c>
      <c r="C26" s="20">
        <v>4000000</v>
      </c>
      <c r="D26" s="18" t="s">
        <v>11</v>
      </c>
      <c r="E26" s="18" t="s">
        <v>12</v>
      </c>
      <c r="F26" s="22" t="s">
        <v>39</v>
      </c>
      <c r="G26" s="49">
        <v>1000</v>
      </c>
      <c r="H26" s="50">
        <v>1683</v>
      </c>
      <c r="I26" s="48"/>
    </row>
    <row r="27" spans="1:10" ht="38.4" customHeight="1" x14ac:dyDescent="0.3">
      <c r="B27" s="22" t="s">
        <v>40</v>
      </c>
      <c r="C27" s="20">
        <v>11500000</v>
      </c>
      <c r="D27" s="18" t="s">
        <v>11</v>
      </c>
      <c r="E27" s="18" t="s">
        <v>12</v>
      </c>
      <c r="F27" s="22" t="s">
        <v>41</v>
      </c>
      <c r="G27" s="49">
        <v>3000</v>
      </c>
      <c r="H27" s="50">
        <v>760</v>
      </c>
    </row>
    <row r="28" spans="1:10" ht="55.8" customHeight="1" x14ac:dyDescent="0.3">
      <c r="B28" s="22" t="s">
        <v>40</v>
      </c>
      <c r="C28" s="20">
        <v>7600000</v>
      </c>
      <c r="D28" s="18" t="s">
        <v>11</v>
      </c>
      <c r="E28" s="18" t="s">
        <v>12</v>
      </c>
      <c r="F28" s="22" t="s">
        <v>42</v>
      </c>
      <c r="G28" s="49">
        <v>2000</v>
      </c>
      <c r="H28" s="50">
        <v>2651</v>
      </c>
    </row>
    <row r="29" spans="1:10" ht="61.8" customHeight="1" x14ac:dyDescent="0.3">
      <c r="B29" s="22" t="s">
        <v>40</v>
      </c>
      <c r="C29" s="20">
        <v>7600000</v>
      </c>
      <c r="D29" s="18" t="s">
        <v>11</v>
      </c>
      <c r="E29" s="18" t="s">
        <v>12</v>
      </c>
      <c r="F29" s="22" t="s">
        <v>43</v>
      </c>
      <c r="G29" s="27">
        <v>2000</v>
      </c>
      <c r="H29" s="26">
        <v>2744</v>
      </c>
    </row>
    <row r="30" spans="1:10" ht="37.799999999999997" customHeight="1" x14ac:dyDescent="0.3">
      <c r="B30" s="22" t="s">
        <v>40</v>
      </c>
      <c r="C30" s="20">
        <v>7600000</v>
      </c>
      <c r="D30" s="18" t="s">
        <v>11</v>
      </c>
      <c r="E30" s="18" t="s">
        <v>12</v>
      </c>
      <c r="F30" s="22" t="s">
        <v>44</v>
      </c>
      <c r="G30" s="27">
        <v>2000</v>
      </c>
      <c r="H30" s="26">
        <v>1846</v>
      </c>
    </row>
    <row r="31" spans="1:10" ht="41.4" x14ac:dyDescent="0.3">
      <c r="B31" s="22" t="s">
        <v>40</v>
      </c>
      <c r="C31" s="20">
        <v>11100000</v>
      </c>
      <c r="D31" s="18" t="s">
        <v>11</v>
      </c>
      <c r="E31" s="18" t="s">
        <v>12</v>
      </c>
      <c r="F31" s="22" t="s">
        <v>45</v>
      </c>
      <c r="G31" s="27">
        <v>2900</v>
      </c>
      <c r="H31" s="26">
        <v>2628</v>
      </c>
    </row>
    <row r="32" spans="1:10" ht="42" customHeight="1" x14ac:dyDescent="0.3">
      <c r="B32" s="22" t="s">
        <v>46</v>
      </c>
      <c r="C32" s="20">
        <v>9000000</v>
      </c>
      <c r="D32" s="18" t="s">
        <v>11</v>
      </c>
      <c r="E32" s="18" t="s">
        <v>12</v>
      </c>
      <c r="F32" s="22" t="s">
        <v>48</v>
      </c>
      <c r="G32" s="27">
        <v>3000</v>
      </c>
      <c r="H32" s="26">
        <v>2260</v>
      </c>
    </row>
    <row r="33" spans="2:10" ht="27.6" x14ac:dyDescent="0.3">
      <c r="B33" s="22" t="s">
        <v>47</v>
      </c>
      <c r="C33" s="20">
        <v>18400000</v>
      </c>
      <c r="D33" s="18" t="s">
        <v>11</v>
      </c>
      <c r="E33" s="18" t="s">
        <v>12</v>
      </c>
      <c r="F33" s="22" t="s">
        <v>49</v>
      </c>
      <c r="G33" s="27">
        <v>6120</v>
      </c>
      <c r="H33" s="26">
        <v>367</v>
      </c>
    </row>
    <row r="34" spans="2:10" ht="41.4" x14ac:dyDescent="0.3">
      <c r="B34" s="22" t="s">
        <v>40</v>
      </c>
      <c r="C34" s="20">
        <v>1500000</v>
      </c>
      <c r="D34" s="18" t="s">
        <v>11</v>
      </c>
      <c r="E34" s="18" t="s">
        <v>12</v>
      </c>
      <c r="F34" s="22" t="s">
        <v>50</v>
      </c>
      <c r="G34" s="27">
        <v>360</v>
      </c>
      <c r="H34" s="26">
        <v>3531</v>
      </c>
    </row>
    <row r="35" spans="2:10" ht="25.2" customHeight="1" x14ac:dyDescent="0.3">
      <c r="B35" s="24" t="s">
        <v>10</v>
      </c>
      <c r="C35" s="25">
        <f>SUM(C11:C34)</f>
        <v>194662834</v>
      </c>
      <c r="D35" s="16"/>
      <c r="E35" s="16"/>
      <c r="F35" s="16"/>
      <c r="G35" s="17"/>
      <c r="H35" s="16"/>
    </row>
    <row r="36" spans="2:10" x14ac:dyDescent="0.3">
      <c r="I36" s="14"/>
      <c r="J36" s="38"/>
    </row>
    <row r="42" spans="2:10" ht="61.2" x14ac:dyDescent="1.1000000000000001">
      <c r="B42" s="15"/>
    </row>
  </sheetData>
  <mergeCells count="9">
    <mergeCell ref="B3:H3"/>
    <mergeCell ref="B4:H4"/>
    <mergeCell ref="B5:H5"/>
    <mergeCell ref="F7:G7"/>
    <mergeCell ref="B9:B10"/>
    <mergeCell ref="C9:C10"/>
    <mergeCell ref="D9:F9"/>
    <mergeCell ref="G9:G10"/>
    <mergeCell ref="H9:H10"/>
  </mergeCells>
  <pageMargins left="0.70866141732283472" right="0.70866141732283472" top="0.74803149606299213" bottom="0.74803149606299213" header="0.31496062992125984" footer="0.31496062992125984"/>
  <pageSetup scale="69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18-LCF art 33 (2)</vt:lpstr>
      <vt:lpstr>'18-LCF art 33 (2)'!Área_de_impresión</vt:lpstr>
      <vt:lpstr>'18-LCF art 33 (2)'!Títulos_a_imprimir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Eduardo Olvera Medrano</cp:lastModifiedBy>
  <cp:lastPrinted>2024-03-22T18:52:31Z</cp:lastPrinted>
  <dcterms:created xsi:type="dcterms:W3CDTF">2016-06-15T20:12:39Z</dcterms:created>
  <dcterms:modified xsi:type="dcterms:W3CDTF">2024-03-22T18:52:34Z</dcterms:modified>
</cp:coreProperties>
</file>